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 RYNEK OSWIETLENIOWY\przetargi\przetargi wrzesien 2020\"/>
    </mc:Choice>
  </mc:AlternateContent>
  <xr:revisionPtr revIDLastSave="0" documentId="8_{C0ABC59E-8B5B-4174-8CD5-0C89184DFF7F}" xr6:coauthVersionLast="45" xr6:coauthVersionMax="45" xr10:uidLastSave="{00000000-0000-0000-0000-000000000000}"/>
  <bookViews>
    <workbookView xWindow="-108" yWindow="-108" windowWidth="23256" windowHeight="12576" xr2:uid="{550EE637-5232-4F63-A468-D6F5932FF9E8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J109" i="1"/>
  <c r="J120" i="1"/>
</calcChain>
</file>

<file path=xl/sharedStrings.xml><?xml version="1.0" encoding="utf-8"?>
<sst xmlns="http://schemas.openxmlformats.org/spreadsheetml/2006/main" count="539" uniqueCount="363">
  <si>
    <t>Zamawiający</t>
  </si>
  <si>
    <t>Województwo</t>
  </si>
  <si>
    <t>Nazwa nadana zamówieniu</t>
  </si>
  <si>
    <t>Miejscowość</t>
  </si>
  <si>
    <t>Cena wybranej oferty
/wartość umowy PLN</t>
  </si>
  <si>
    <t>Data 
ogłoszenia</t>
  </si>
  <si>
    <t>Miasto Chełm</t>
  </si>
  <si>
    <t>lubelskie</t>
  </si>
  <si>
    <t>Opracowanie projektu technicznego dla
 zadania „Budowa oświetlenia przejścia pomiędzy ulicą Lwowską i Bolesława Wirskiego w Chełmie”</t>
  </si>
  <si>
    <t>TELEKTRIM S.A.</t>
  </si>
  <si>
    <t>Chełm</t>
  </si>
  <si>
    <t>Gmina Czarnków</t>
  </si>
  <si>
    <t>wielkopolskie</t>
  </si>
  <si>
    <t>BUDOWA OŚWIETLENIA ULICZNEGO W
 M. ŚMIESZKOWO PRZY ULICY WIEJSKIEJ, POLNEJ I SZKOLNEJ</t>
  </si>
  <si>
    <t>Przedsiębiorstwo
 Produkcyjno-Handlowo-Usługowe MACKAM Maciej Kamiński</t>
  </si>
  <si>
    <t>Gębice</t>
  </si>
  <si>
    <t>Gmina Świdnica</t>
  </si>
  <si>
    <t>dolnośląskie</t>
  </si>
  <si>
    <t>Budowa oświetlenia w miejscowościach
 Boleścin, Miłochów, Słotwina, Komorów, Niegoszów, Wiśniowa, Zawiszów, Panków</t>
  </si>
  <si>
    <t>MS TEAM Sp. z o.o.</t>
  </si>
  <si>
    <t>Jawor</t>
  </si>
  <si>
    <t>MS Team Elektro Sp. z o.o., Sp. K.,</t>
  </si>
  <si>
    <t>Powiat Świecki</t>
  </si>
  <si>
    <t>kujawsko-pomorskie</t>
  </si>
  <si>
    <t>Przebudowa parkingu z instalacją
 oświetleniową, budową wiatrołapu przy wejściu do windy wraz z wewnętrzną instalacją elektryczną w budynku przy ul. Wojska Polskiego 173 oraz przebudowa drogi na działkach nr 694/1, 696/1 w obrębie ewidencyjnym Świecie, jednostce ewidencyjnej Świecie – Miasto</t>
  </si>
  <si>
    <t>Przedsiębiorstwo Handlowo - Usługowe DORBUD</t>
  </si>
  <si>
    <t>Terespol Pomorski</t>
  </si>
  <si>
    <t>Gmina Góra</t>
  </si>
  <si>
    <t>Pełnienie funkcji inspektora nadzoru
 inwestorskiego przy realizacji zadania inwestycyjnego pn.: ,,Budowa oświetlenia ulicznego przy ul. Lipowa w m. Góra” (branża elektryczna)</t>
  </si>
  <si>
    <t>Nadzór i kierowanie robotami elektroenergetycznymi Szymon Dybicki</t>
  </si>
  <si>
    <t>Rawicz</t>
  </si>
  <si>
    <t>Gmina Września</t>
  </si>
  <si>
    <t>Budowa oświetlenia ulicznego w Gminie
 Września w zakresie oświetlenia przejść dla pieszych w ramach zadania pn. „Bezpieczne przejścia dla pieszych na terenie Miasta i Gminy Września”</t>
  </si>
  <si>
    <t>Zakład Elektryczny Marcin Staniszewski</t>
  </si>
  <si>
    <t>Września</t>
  </si>
  <si>
    <t>Gmina Miasto Szczecin</t>
  </si>
  <si>
    <t>zachodniopomorskie</t>
  </si>
  <si>
    <t>Budowa oświetlenia parkowego oraz
 instalacji monitoringu wizyjnego na terenie Syrenich Stawów w Szczecinie</t>
  </si>
  <si>
    <t>Przedsiębiorstwo Usług Specjalistycznych mvb Sylwester Krzywiec Spółka Jawna</t>
  </si>
  <si>
    <t>Szczecin</t>
  </si>
  <si>
    <t>Miasto Gliwice</t>
  </si>
  <si>
    <t>śląskie</t>
  </si>
  <si>
    <t>Budowa oświetlenia na ul. Rybnickiej w
ramach projektu Eko-światło w Gliwicach - Modernizacja i budowa oświetlenia ulicznego (2)</t>
  </si>
  <si>
    <t>EL-MAR Sp. z o.o.</t>
  </si>
  <si>
    <t>Lubliniec</t>
  </si>
  <si>
    <t>Gmina Miasto Pruszków</t>
  </si>
  <si>
    <t>mazowieckie</t>
  </si>
  <si>
    <t>Budowa drogi gminnej – ulicy 2-KUZ
 łączącej ulicę Piastowską z ulicą Dolną w Pruszkowie wraz z niezbędną infrastrukturą towarzyszącą</t>
  </si>
  <si>
    <t>MKL - BUD Sp. z o. o.</t>
  </si>
  <si>
    <t>Warszawa</t>
  </si>
  <si>
    <t>Gmina Bodzentyn</t>
  </si>
  <si>
    <t>świętokrzyskie</t>
  </si>
  <si>
    <t>Budowa oświetlenia ulicznego na terenie
 gminy Bodzentyn w 2020 r.</t>
  </si>
  <si>
    <t>ELEKTROINSTALATOR Bartosz Bukowski</t>
  </si>
  <si>
    <t>Bodzentyn</t>
  </si>
  <si>
    <t>Przedsiębiorstwo Projektów i Wykonawstwa JUWIKO Sp. z o.o.</t>
  </si>
  <si>
    <t>Starachowice</t>
  </si>
  <si>
    <t>Miasto Zduńska Wola</t>
  </si>
  <si>
    <t>łódzkie</t>
  </si>
  <si>
    <t>Zakład Instalacyjno – Drogowy „pm.bud” Paweł Marszałek</t>
  </si>
  <si>
    <t>Zduńska Wola</t>
  </si>
  <si>
    <t>Agnieszka Woźniak PRIMAVERA</t>
  </si>
  <si>
    <t>Zapolice</t>
  </si>
  <si>
    <t>FUH MARTOM Mariusz Rubajczyk</t>
  </si>
  <si>
    <t>Gmina Pabianice</t>
  </si>
  <si>
    <t>Zagospodarowanie terenu wokół
 zbiornika Kępina</t>
  </si>
  <si>
    <t>Budowa oświetlenia drogowego w 
Gminie Pabianice</t>
  </si>
  <si>
    <t>PHU IPE Grzegorz Pilarczyk</t>
  </si>
  <si>
    <t>Witaszyce</t>
  </si>
  <si>
    <t>SP-INSTAL Sebastian Przepiórski</t>
  </si>
  <si>
    <t>Zgierz</t>
  </si>
  <si>
    <t>Budowa oświetlenia ulicznego na terenie
 miasta Chełm</t>
  </si>
  <si>
    <t>Zakład AZART Jan Kwiatkowski</t>
  </si>
  <si>
    <t>P.W.ELSTA Iwona Rzeźniczuk</t>
  </si>
  <si>
    <t>Miasto Jastrzębie Zdrój</t>
  </si>
  <si>
    <t>„Budowa oświetlenia ulic w
 Jastrzębiu-Zdroju” - Budowa oświetlenia odcinka drogi, dz. 124/11 – przy sklepie Tisław, ul. Chabrowa, Budowa oświetlenia ul. Gagarina od nr 32 do 28G (boczna)</t>
  </si>
  <si>
    <t>Zakład Usług Elektrycznych TOM-ELEKTRO Antoni Tomala</t>
  </si>
  <si>
    <t> Jastrzębie-Zdrój</t>
  </si>
  <si>
    <t>Gmina Daleszyce</t>
  </si>
  <si>
    <t>Budowa oświetlenia ulicznego w msc.
Widełki (Zarobiny)</t>
  </si>
  <si>
    <t>Przedsiębiorstwo Usługowo-Handlowe Zakład Instalacji Elektrycznych I Pomiarowych Stanisław Jamioł</t>
  </si>
  <si>
    <t>Pierzchnica</t>
  </si>
  <si>
    <t>Gmina Bytom - Miejski Zarząd Dróg i Mostów</t>
  </si>
  <si>
    <t>Budowa drogi gminnej pomiędzy 
ul. Orzegowskiej a ul. Konstytucji w Bytomiu - etap II</t>
  </si>
  <si>
    <t>PIDP Przedsiębiorstwo Inżynieryjno- Drogowe Józef Pietryga</t>
  </si>
  <si>
    <t>Radzionków</t>
  </si>
  <si>
    <t>Gmina Żurawica</t>
  </si>
  <si>
    <t>podkarpackie</t>
  </si>
  <si>
    <t>„Budowa oświetlenia ulicznego w 
miejscowości Orzechowce na terenie Gminy Żurawica”</t>
  </si>
  <si>
    <t>ZAKŁAD WYKONAWSTWA ROBÓT ELEKTRYCZNYCH "ELEKTROINSTAL"</t>
  </si>
  <si>
    <t>Przemyśl</t>
  </si>
  <si>
    <t>Gmina Konstancin-Jeziorna</t>
  </si>
  <si>
    <t>„Przebudowa oświetlenia ulicznego
 (drogowego) na terenie gminy Konstancin-Jeziorna w 2020 r. – Etap II” Część I - „Wykonanie oświetlenia fragmentu drogi gminnej w Łęgu przy posesjach 48, 48a w gminie Konstancin-Jeziorna” Część II – „Wykonanie oświetlenia fragmentu drogi gminnej w Łęgu przy posesjach 49, 49a w gminie Konstancin-Jeziorna”</t>
  </si>
  <si>
    <t>Zakład Usług Elektrycznych "ELPRZEM" Mieczysław Prędota</t>
  </si>
  <si>
    <t>Konstancin-Jeziorna</t>
  </si>
  <si>
    <t>„Budowa oświetlenia ulic w
 Jastrzębiu-Zdroju- ul. Chlebowa, Wyzwolenia (rejon wiaduktu)”</t>
  </si>
  <si>
    <t>Jastrzębie-Zdrój</t>
  </si>
  <si>
    <t>Gmina Zalesie</t>
  </si>
  <si>
    <t>Budowa drogi gminnej w miejscowości
 Kijowiec PGR od km 0+003 do km 0+927 odcinek dł. 0,924 km wraz z budową oświetlenia drogowego wydzielonego</t>
  </si>
  <si>
    <t> Przedsiębiorstwo Budownictwa Drogowego Tre-DROM Sp. z o.o.</t>
  </si>
  <si>
    <t>Biała Podlaska</t>
  </si>
  <si>
    <t>Zakład Usług Elektro-Instalacyjnych Andrzej Karpiński</t>
  </si>
  <si>
    <t>Gmina Miejska Polanica-Zdrój</t>
  </si>
  <si>
    <t>Przebudowa boiska sportowego, 
wielofunkcyjnego i kortów tenisowych wraz z towarzyszącą infrastrukturą i zagospodarowaniem terenu przy ul. Sportowej w Polanicy-Zdroju.</t>
  </si>
  <si>
    <t>TORAKOL, Rajmund Zalewski</t>
  </si>
  <si>
    <t>Koszczały </t>
  </si>
  <si>
    <t>Gmina Chojnice</t>
  </si>
  <si>
    <t>pomorskie</t>
  </si>
  <si>
    <t>„Budowa ul. Kossaka w Charzykowach”</t>
  </si>
  <si>
    <t>"AD-BET" Adrian Paszko</t>
  </si>
  <si>
    <t>Charzykowy</t>
  </si>
  <si>
    <t>Budowa oświetlenia przejść dla pieszych 
w miejscowości Słotwina i Pszenno w ciągu drogi krajowej nr 35.</t>
  </si>
  <si>
    <t>Zakład Robót Teletechnicznych "TELFA" Wacław Kruk</t>
  </si>
  <si>
    <t>Świdnica</t>
  </si>
  <si>
    <t>Dyrekcja Rozbudowy Miasta Gdańska działająca w imieniu Gminy Miasta Gdańska</t>
  </si>
  <si>
    <t>Budowa oświetlenia ulic w Gdańsku w 
ramach programu „Jaśniejszy Gdańsk” Edycja 2019 Etap XXI</t>
  </si>
  <si>
    <t>Gmina Miejska Kętrzyn</t>
  </si>
  <si>
    <t>warmińsko-mazurskie</t>
  </si>
  <si>
    <t>„Budowa drogi wewnętrznej ul. Fryderyka
 Chopina w Kętrzynie dz. 135/8”</t>
  </si>
  <si>
    <t>Helena Piotrowska
 Zakład Usług Transportowych i Budowlanych „TRANSPER”</t>
  </si>
  <si>
    <t>Kętrzyn</t>
  </si>
  <si>
    <t>Zarząd Dróg i Utrzymania Miasta</t>
  </si>
  <si>
    <t>Budowa oświetlenia drogowego w celu 
doświetlenia miejsc niebezpiecznych we Wrocławiu z podziałem na trzy części</t>
  </si>
  <si>
    <t>PB FON-DRUĆ Wacław Druć</t>
  </si>
  <si>
    <t>Marcinkowice</t>
  </si>
  <si>
    <t>ELEKTROTIM S.A.</t>
  </si>
  <si>
    <t>Wrocław</t>
  </si>
  <si>
    <t>Gmina Dopiewo</t>
  </si>
  <si>
    <t>Palędzie - budowa oświetlenia drogowego
 ul. Jeżynowa, Modrzewiowa, Oliwkowa.</t>
  </si>
  <si>
    <t>Spark sp. z o.o.</t>
  </si>
  <si>
    <t>Osieczna</t>
  </si>
  <si>
    <t>Gmina Brusy</t>
  </si>
  <si>
    <t>Pełnienie nadzoru inwestorskiego nad
 realizacją inwestycji drogowych</t>
  </si>
  <si>
    <t>UPNB Beata Folehr</t>
  </si>
  <si>
    <t>Chojnice</t>
  </si>
  <si>
    <t>Budowa ulic Osiedla Słonecznego w Brusach</t>
  </si>
  <si>
    <t>Usługi Transportowe, Ziemne, Melioracyjne i Ogólnobudowlane Henryk Czarnowski</t>
  </si>
  <si>
    <t>Dziemiany</t>
  </si>
  <si>
    <t>Przebudowa ulicy Chopina w Barlinku</t>
  </si>
  <si>
    <t>Gmina Barlinek</t>
  </si>
  <si>
    <t>MADEX Sp. z o.o.</t>
  </si>
  <si>
    <t>Barlinek</t>
  </si>
  <si>
    <t>Zarząd Dróg Powiatowych</t>
  </si>
  <si>
    <t>Wyznaczenie przejścia dla pieszych 
poprzez wykonanie przekładki chodnika oraz budowa oświetlenia dedykowanego przy drodze powiatowej Nr 2982S ul. Wilsona w Knurowie wraz z montażem urządzeń podnoszących poziom bezpieczeństwa ruchu w postaci progów zwalniających – z podziałem na części</t>
  </si>
  <si>
    <t>Firma Usługowo- Handlowa Andrzej Morys</t>
  </si>
  <si>
    <t>Wiśnicze</t>
  </si>
  <si>
    <t>Brak</t>
  </si>
  <si>
    <t>Gmina Miejska Lubin - Urząd Miejski w Lubinie</t>
  </si>
  <si>
    <t>Budowa chodnika i ścieżki rowerowej
 (ciągu pieszo-rowerowego) wzdłuż ul. Małomickiej w Lubinie</t>
  </si>
  <si>
    <t>Firma Budowlana "FOBIS" Sp. z o.o.</t>
  </si>
  <si>
    <t>Lubin</t>
  </si>
  <si>
    <t>Miejski Zarząd Dróg i Komunikacji</t>
  </si>
  <si>
    <t>Budowa oświetlenia ulicy Napierskiego
 oraz ulicy Olimpijskiej w Radomiu</t>
  </si>
  <si>
    <t>DROGMAR Sp. z o.o.</t>
  </si>
  <si>
    <t>Radom</t>
  </si>
  <si>
    <t>Gmina Miejska Jarosław</t>
  </si>
  <si>
    <t>Przebudowa wraz z rozbudową publicznej
 drogi gminnej nr 111320R – ul. Kraszewskiego w Jarosławiu</t>
  </si>
  <si>
    <t>STRABAG Sp. z o.o.</t>
  </si>
  <si>
    <t>Pruszków</t>
  </si>
  <si>
    <t>Budowa oświetlenia sięgacza
 ul. Błędowskiej oraz ul. Banacha w Radomiu</t>
  </si>
  <si>
    <t>Gmina Jabłonna Lacka</t>
  </si>
  <si>
    <t>Budowa oświetlenia ulicznego –
 zalicznikowa linia kablowa poniżej 1 kV na ulicy Sienkiewicza w Jabłonnie Lackiej</t>
  </si>
  <si>
    <t>INSTAL-GROT Tomasz Kupidłowski</t>
  </si>
  <si>
    <t>„INSBUD” Sylwia Olszewska</t>
  </si>
  <si>
    <t>Łomża</t>
  </si>
  <si>
    <t>Gmina Giżycko</t>
  </si>
  <si>
    <t>Budowa oświetlenia drogowego na
 terenie Gminy Giżycko</t>
  </si>
  <si>
    <t>Instalatorstwo Elektryczne i Usługi Remontowe Rafał Rogulski</t>
  </si>
  <si>
    <t>Giżycko</t>
  </si>
  <si>
    <t>Stanisław Buczyński Usługi Instalacyjne</t>
  </si>
  <si>
    <t>Gmina Żary</t>
  </si>
  <si>
    <t>lubuskie</t>
  </si>
  <si>
    <t>„Budowa oświetlenia drogowego w m. Złotnik”</t>
  </si>
  <si>
    <t>IT PARTNER Piotr Wlazło</t>
  </si>
  <si>
    <t>Żagań</t>
  </si>
  <si>
    <t>Urząd Miejski w Zakroczymiu</t>
  </si>
  <si>
    <t>Budowa oświetlenia ulicznego w
 miejscowości Błogosławie i miejscowości Janowo w gm. Zakroczym</t>
  </si>
  <si>
    <t>Zakład Elektroenergetyczny ELTAR Tadeusz Rudziński</t>
  </si>
  <si>
    <t>Zabrodzie</t>
  </si>
  <si>
    <t>Zadanie Nr 1 - Budowa oświetlenia
 bocznej ul. Pogodnej (dz. 1015/5, 1016/5). Zadanie Nr 2 - Budowa oświetlenia bocznej ul. Grodziszczańskiej (dz. 511, 522/2, 522/4). Zadanie Nr 3 - Budowa oświetlenia ul. Kamienna. Zadanie Nr 4 - Budowa oświetlenia boczna ul. Dolnoleżajskiej.</t>
  </si>
  <si>
    <t>Przedsiębiorstwo Wielobranżowe "Elektrosprzęt" s.c. J.A.A. Graboń</t>
  </si>
  <si>
    <t>Jarosław</t>
  </si>
  <si>
    <t>Gmina Miejska Giżycko</t>
  </si>
  <si>
    <t>Giżycko i Sowieck – współpraca na rzecz
 rozwoju zachowania dziedzictwa historycznego, kulturowego i przyrodniczego obszaru transgranicznego – Renowacja Muru Carnot’a wraz z oświetleniem - CZĘŚĆ II – Oświetlenie parkowe wzdłuż muru Carnot’a na odcinku od Bramy Giżyckiej do Bramy Kętrzyńskiej</t>
  </si>
  <si>
    <t>Instalatorstwo Elektryczne i usługi Remontowe, Rafał Rogulski</t>
  </si>
  <si>
    <t>Gmina Lubartów</t>
  </si>
  <si>
    <t>Przebudowa i budowa oświetlenia w
 Gminie Lubartów</t>
  </si>
  <si>
    <t>Elpie Sp. z o.o.</t>
  </si>
  <si>
    <t>Lublin</t>
  </si>
  <si>
    <t>Budowa oświetlenia drogowego w 
ramach budowy układu komunikacyjnego wraz z infrastrukturą towarzyszącą dla terenu objętego miejscowym planem zagospodarowania przestrzennego nr 45 - ETAP II</t>
  </si>
  <si>
    <t>ELFAZ B.Z. Wróblewski</t>
  </si>
  <si>
    <t>Głogów</t>
  </si>
  <si>
    <t>Miasto Józefów</t>
  </si>
  <si>
    <t>Budowa oświetlenia ulicznego</t>
  </si>
  <si>
    <t>ELVOT Bogdan Uziębło Energetyka i Oświetlenie</t>
  </si>
  <si>
    <t>„Budowa oświetlenia ulic w 
Jastrzębiu-Zdroju - ul. Młyńska, Zamłynie”</t>
  </si>
  <si>
    <t>Gmina Szaflary</t>
  </si>
  <si>
    <t>małopolskie</t>
  </si>
  <si>
    <t>„Budowa oświetlenia drogowego w 
miejscowości Bańska Wyżna na terenie Gminy Szaflary”</t>
  </si>
  <si>
    <t>USŁUGI ELEKTRYCZNE Franciszek Gruszka</t>
  </si>
  <si>
    <t>Chochołów</t>
  </si>
  <si>
    <t>Miejski Zarząd Dróg i Transportu w Częstochowie</t>
  </si>
  <si>
    <t>Budowa oświetlenia ulicy Mirowskiej w
 Częstochowie</t>
  </si>
  <si>
    <t>P.H.U. MEMFIS Adam Myrcik</t>
  </si>
  <si>
    <t>HERBY</t>
  </si>
  <si>
    <t>Miasto Kraśnik</t>
  </si>
  <si>
    <t>Zaprojektowanie i budowa oświetlenia
 na terenie Miasta Kraśnik</t>
  </si>
  <si>
    <t>ELPROKO Henryk Szwed</t>
  </si>
  <si>
    <t>Kraśnik</t>
  </si>
  <si>
    <t>GEOTEL Sp. z o.o.</t>
  </si>
  <si>
    <t>„Budowa oświetlenia ulic w 
Jastrzębiu-Zdroju - ul. Długosza, ul. Nepomucena”</t>
  </si>
  <si>
    <t>Gmina Wólka</t>
  </si>
  <si>
    <t>Budowa oświetlenia drogowego w gminie
 Wólka w ramach projektu Mobilny LOF</t>
  </si>
  <si>
    <t>AWD MIEDZIOCHA Sp. J.</t>
  </si>
  <si>
    <t>GELMAX Grzegorz Makosz</t>
  </si>
  <si>
    <t>Piaski</t>
  </si>
  <si>
    <t>ELPE Łukasz Podstawka</t>
  </si>
  <si>
    <t>Motycz</t>
  </si>
  <si>
    <t>Gmina Miękinia</t>
  </si>
  <si>
    <t>Przebudowa dróg gminnych w miejscowości Lutynia i Mrozów.</t>
  </si>
  <si>
    <t>Berger Bau Polska Sp. z o.o.</t>
  </si>
  <si>
    <t>Budromos J. T. Bieńkowscy</t>
  </si>
  <si>
    <t>Legnica</t>
  </si>
  <si>
    <t>Budowa oświetlenia ulicznego na ulicy
 Malachitowej w Lubinie.</t>
  </si>
  <si>
    <t>Gmina Żórawina</t>
  </si>
  <si>
    <t>PHU Grzegorz Pilarczyk</t>
  </si>
  <si>
    <t>P.W. Magra M. Rutecka i W. Synowic Sp. j.</t>
  </si>
  <si>
    <t>Urząd Gminy Smyków</t>
  </si>
  <si>
    <t>Budowa oświetlenia ulicznego w
 msc. Salata, Muszczarz</t>
  </si>
  <si>
    <t>Budowa oświetlenia w Gminie
 Żórawina</t>
  </si>
  <si>
    <t>Końskie</t>
  </si>
  <si>
    <t>Miejski Zarząd Ulic i Mostów</t>
  </si>
  <si>
    <t>Budowa ul. Agrestowej w Tychach</t>
  </si>
  <si>
    <t>AN-EKO Anna Fuchs-Trochim</t>
  </si>
  <si>
    <t>Tychy</t>
  </si>
  <si>
    <t>Gmina Osiecznica</t>
  </si>
  <si>
    <t>Budowa oświetlenia drogowego na
 terenie gminy Osiecznica</t>
  </si>
  <si>
    <t>Firma Produkcyjno - Usługowo - Handlowa RICARDO Ryszard Droszcz</t>
  </si>
  <si>
    <t>Zgorzelec</t>
  </si>
  <si>
    <t>Monika Droszcz</t>
  </si>
  <si>
    <t>Gmina Rawa Mazowiecka</t>
  </si>
  <si>
    <t>Budowa oświetlenia ulicznego w gm.
 Rawa Mazowiecka, Część I/2020: Budowa elektroenergetycznej kablowej linii 0,4kV oświetlenia ulicznego w miejscowości Zarzecze</t>
  </si>
  <si>
    <t>Gmina Mełgiew</t>
  </si>
  <si>
    <t>Rozbudowa infrastruktury drogowej
 na ternie Gminy Mełgiew w ramach projektu „Mobilny LOF” poprzez przebudowę dróg powiatowych nr 2102L, 2020L, 2021L w zakresie wykonania chodnika, peronu komunikacyjnego oraz wiat przystankowych i rowerowych – II etap oraz budowa oświetlenia ulicznego wydzielonego energooszczędnego LED w pasie drogi dz. 653 i w pasie drogi dz. 668 w m. Jacków gm. Mełgiew.</t>
  </si>
  <si>
    <t>LS COMPLEX Sp. z o.o.</t>
  </si>
  <si>
    <t>Przedsiębiorstwo Robót Drogowych Lubartów S.A.</t>
  </si>
  <si>
    <t>Lubartów</t>
  </si>
  <si>
    <t>Zarząd Dróg i Mostów w Lublinie</t>
  </si>
  <si>
    <t>Zadanie I: Budowa dróg gminnych 
ul. Leszka i ul. Ziemowita w Lublinie wraz z infrastrukturą oraz przebudową kolizji uzbrojenia podziemnego. Zadanie II: Budowa odcinków: sieci wodociągowej i sieci kanalizacji sanitarnej w ul. Leszka w Lublinie. Zadanie III: Budowa odcinków sieci kanalizacji sanitarnej w ul. Światowida oraz z ul. Leszka w Lublinie.</t>
  </si>
  <si>
    <t>WOD-BUD Sp. z o.o.</t>
  </si>
  <si>
    <t>Gmina i Miasto Odolanów</t>
  </si>
  <si>
    <t>Budowa oświetlenia ulicznego w
 Odolanowie (ul. Nadbaryczna)</t>
  </si>
  <si>
    <t>Zakład Usługowy ELEKTROINSTAL Marian Przybylski</t>
  </si>
  <si>
    <t>Ostrów Wielkopolski</t>
  </si>
  <si>
    <t>Gmina Karlino</t>
  </si>
  <si>
    <t>Budowa oświetlenia drogowego w 
Zwartowie, gm. Karlino.</t>
  </si>
  <si>
    <t>Zakład Instalatorstwa Elektrycznego Klekociuk Andrzej</t>
  </si>
  <si>
    <t>Koszalin</t>
  </si>
  <si>
    <t>arocińska Agencja Rozwoju Sp. z o.o.</t>
  </si>
  <si>
    <t>Budowa sieci światłowodowej wraz 
z przyłączami abonenckimi, rozbudową sieci monitoringu oraz budowa oświetlenia ulicznego, oświetlenia rynku oraz podświetlenia małej architektury w ramach rewitalizacji Centrum Jarocina</t>
  </si>
  <si>
    <t>WUPRINŻ Spółka Akcyjna</t>
  </si>
  <si>
    <t>Poznań</t>
  </si>
  <si>
    <t>Gmina Chrzanów</t>
  </si>
  <si>
    <t>Przebudowa drogi gminnej nr 
108807L w miejscowości Chrzanów Czwarty od km 0+065 do km 1+055</t>
  </si>
  <si>
    <t>Przedsiębiorstwo Robót Drogowo-Mostowych Sp. z o.o.</t>
  </si>
  <si>
    <t>Tomaszów Lubelski</t>
  </si>
  <si>
    <t>"Zakład Usług Komunalnych" Spółka z ograniczoną odpowiedzialnością w Jarocinie</t>
  </si>
  <si>
    <t>Budowa sieci światłowodowej wraz z
 przyłączami abonenckimi, rozbudową sieci monitoringu oraz budowa oświetlenia ulicznego, oświetlenia rynku oraz podświetlenia małej architektury w ramach rewitalizacji Centrum Jarocina</t>
  </si>
  <si>
    <t>Gmina Cedry Wielkie</t>
  </si>
  <si>
    <t>Pełnienie funkcji inspektora nadzoru
 inwestorskiego w ramach zadania inwestycyjnego pod nazwą: „Budowa drogi gminnej w Cedrach Wielkich na odcinku od ulicy Ogrodowej do ulicy Leśnej”</t>
  </si>
  <si>
    <t>ATR Sławomir Rytlewski</t>
  </si>
  <si>
    <t>Tczew</t>
  </si>
  <si>
    <t>Gmina Polanów</t>
  </si>
  <si>
    <t>„Budowa drogi rowerowej i parkingu
 dla rowerów w Polanowie"</t>
  </si>
  <si>
    <t>Zakład Robót Drogowych, Halina Maśnik</t>
  </si>
  <si>
    <t>Polanów</t>
  </si>
  <si>
    <t>Gmina Kłobuck</t>
  </si>
  <si>
    <t>"Przebudowa istniejącej
 napowietrznej linii elektroenergetycznej polegającej na budowie instalacji oświetlenia ulicznego przy ul. Zakrzewskiej oraz budowa: - oświetlenia ulicznego przy ul. Zakrzewskiej, - oświetlenia ulicznego przy ul. Kołłątaja, w miejscowości Kłobuck (3 części)"</t>
  </si>
  <si>
    <t>P.H.U. "MEMFIS" Adam Myrcik</t>
  </si>
  <si>
    <t>Herby</t>
  </si>
  <si>
    <t>Przedsiębiorstwo Usługowo Handlowe Krzysztof Dyla</t>
  </si>
  <si>
    <t>Kochanowice</t>
  </si>
  <si>
    <t>Urząd Gminy Nowa Sucha</t>
  </si>
  <si>
    <t>Budowa oświetlenia ulicznego w
 miejscowości: Braki, Nowy Dębsk, Nowa Sucha, Zakrzew, Rokotów, Kozłów Biskupi, gm. Nowa Sucha</t>
  </si>
  <si>
    <t>Przedsiębiorstwo Handlowo-Usługowe ELEKTRYK Poński Sp.j.</t>
  </si>
  <si>
    <t>Brzeziny</t>
  </si>
  <si>
    <t>Firma Elektryczna usługi elektryczne – Adam Adamski</t>
  </si>
  <si>
    <t>Żyrardów</t>
  </si>
  <si>
    <t>Wójt Gminy Wodynie</t>
  </si>
  <si>
    <t>„ Budowa i wymiana oświetlenia
 ulicznego na LED na terenie Gminy Wodynie” Zadanie I- Budowa oświetlenia ulicznego w miejscowości Budy Zadanie II- Wymiana oświetlenia ulicznego na LED w miejscowości Ruda Wolińska Zadanie III – Budowa oświetlenia ulicznego w miejscowości Ruda Szostkowska Zadanie IV – Dobudowa oświetlenia ulicznego przy drodze dz. nr 378 w m. Toki gm. Wodynie Zadanie V- Wymiana oświetlenia ulicznego na LED w miejscowości Oleśnica Zadanie VI-Wymiana oświetlenia ulicznego na LED w miejscowości Seroczyn Zadanie VII- Wymiana oświetlenia ulicznego na LED w miejscowości Wodynie Zadanie VIII- Wymiana oświetlenia ulicznego na LED w miejscowości Kołodziąż</t>
  </si>
  <si>
    <t>EL-SERWIS Łukasz Mróz</t>
  </si>
  <si>
    <t>Przedsiębiorstwo Handlowo Usługowe „MADO” Andrzej Mróz</t>
  </si>
  <si>
    <t>Kosów Lacki</t>
  </si>
  <si>
    <t>Zarząd Dróg Gminnych</t>
  </si>
  <si>
    <t>„Budowa oświetlenia na ulicach
 Dominickiej i Myśliwskiej wraz z parkingiem w miejscowości Włoszakowice”</t>
  </si>
  <si>
    <t>Usługi Elektromonterskie Michał Kuśnierek</t>
  </si>
  <si>
    <t>Krzycko Małe</t>
  </si>
  <si>
    <t>Gmina Miejsce Piastowe</t>
  </si>
  <si>
    <t>Wykonanie oświetlenia ulicznego
 w Gminie Miejsce Piastowe w miejscowości: Głowienka, Wrocanka, Targowiska, Rogi Łężany</t>
  </si>
  <si>
    <t>F.H.U ALMAX Aneta Liwosz</t>
  </si>
  <si>
    <t>Świerzowa Polska</t>
  </si>
  <si>
    <t>Firma Elektryczna i Teletechniczna Kamil Jasiński</t>
  </si>
  <si>
    <t>Gródek nad Dunajcem</t>
  </si>
  <si>
    <t>INSTAL-PROJEKT Krzysztof Uliasz</t>
  </si>
  <si>
    <t>Dukla</t>
  </si>
  <si>
    <t>Wykonanie oświetlenia ulicznego
 w miejscowości: Miejsce Piastowe, Niżna Łąka, Widacz, Zalesie</t>
  </si>
  <si>
    <t>Miejski Ośrodek Sportu i Rekreacji</t>
  </si>
  <si>
    <t>opolskie</t>
  </si>
  <si>
    <t>Przetarg nieograniczony na: 
Wykonanie zewnętrznego oświetlenia płyty boiska piłkarskiego w ramach zadania budżetowego pn.: Budowa oświetlenia boiska przy ul. Hallera w Opolu.</t>
  </si>
  <si>
    <t>Armin Zimerman GAILA ELEKTRO</t>
  </si>
  <si>
    <t>Gogolin</t>
  </si>
  <si>
    <t>Miasto Puszczykowo</t>
  </si>
  <si>
    <t>Budowa oświetlenia ulicy Dębowej
 i fragmentu ulicy Wysokiej w Puszczykowie</t>
  </si>
  <si>
    <t>MAGELEKTRO Sp. z o.o Sp.j.</t>
  </si>
  <si>
    <t>Budowa drogi ul. Leszczynowej na
 os. Kościelec</t>
  </si>
  <si>
    <t>Michał Strzelec Przedsiębiorstwo Usługowo - Handlowo - Transportowe WIKOS FRESH</t>
  </si>
  <si>
    <t>Babice</t>
  </si>
  <si>
    <t>Gmina Kolbuszowa</t>
  </si>
  <si>
    <t>„Budowa oświetlenia przy drodze
 krajowej Nr 9 w Sołectwie Kupno” – Zadanie nr 1 „Oświetlenie drogi gminnej w kierunku przysiółka „Majdan” – Zadanie nr 2</t>
  </si>
  <si>
    <t>Usługi Elektromonterskie EL - SEK Patryk Sekulski</t>
  </si>
  <si>
    <t>Rudnik Nad anem</t>
  </si>
  <si>
    <t>Gmina Biecz</t>
  </si>
  <si>
    <t>PRZEBUDOWA DROGI GMINNEJ 
NR 270006K W KM 0+000-1+302,41 W MIEJSCOWOŚCI BIECZ, GMINA BIECZ</t>
  </si>
  <si>
    <t>Przedsiębiorstwo Robót Drogowo-Mostowych Sp. z o. o. w Jaśle</t>
  </si>
  <si>
    <t>Jasło</t>
  </si>
  <si>
    <t>Gmina Miasto Pionki</t>
  </si>
  <si>
    <t>Zagospodarowanie i odnowa
 terenów zieleni w krajobrazie miejskim „Zielone Pionki” - obiekt II Teren nad Stawem Górnym w Pionkach</t>
  </si>
  <si>
    <t>MARCBUD Marek Baran</t>
  </si>
  <si>
    <t>Pionki</t>
  </si>
  <si>
    <t>Gmina Lubicz</t>
  </si>
  <si>
    <t>1. Budowa oświetlenia drogowego na
 drodze gminnej nr 100859C ul. Aleja Dębów – Kopanino – 3 latarnie. 2. Budowa oświetlenia drogowego w obrębie przejść dla pieszych na drodze gminnej nr 100788C ul. Toruńska – Lubicz Dolny – 2 latarnie.</t>
  </si>
  <si>
    <t>Instal-Elektro Sp. z o.o.</t>
  </si>
  <si>
    <t>Kwidzyn</t>
  </si>
  <si>
    <t>Gmina Iława</t>
  </si>
  <si>
    <t> warmińsko-mazurskie</t>
  </si>
  <si>
    <t>Przebudowa dróg gminnych
 gruntowych w miejscowości Szymbark</t>
  </si>
  <si>
    <t>Przedsiębiorstwo Handlowo - Usługowe MAR-DAR Marian Tompalski</t>
  </si>
  <si>
    <t>Chrostkowo</t>
  </si>
  <si>
    <t>Przebudowa ul. Wyzwolenia w 
Jastrzębiu-Zdroju</t>
  </si>
  <si>
    <t>Zakład Usług Budowlanych MARBUD Mariusz Ogrodowski</t>
  </si>
  <si>
    <t>Rybnik</t>
  </si>
  <si>
    <t>Miasto i Gmina Sanniki</t>
  </si>
  <si>
    <t>Budowa oświetlenia ulicznego na
 terenie Miasta i Gminy Sanniki</t>
  </si>
  <si>
    <t>Solumen Sp z o.o. z siedzibą, Miłobądz</t>
  </si>
  <si>
    <t>Miłobądz</t>
  </si>
  <si>
    <t>Zakład Usług Komunalnych</t>
  </si>
  <si>
    <t>BUDOWA OŚWIETLENIA W PARKU W
 OKOLICACH PRZYSTANKU AUTOBUSOWEGO WARSZEWO – SZKOŁA</t>
  </si>
  <si>
    <t>Zakład Usługowo-Produkcyjny IREX Ireneusz Seweryn</t>
  </si>
  <si>
    <t>Zakład Usługowo-Produkcyjny IREX Adam Skotarczak</t>
  </si>
  <si>
    <t>Miasto Ełk</t>
  </si>
  <si>
    <t>BUDOWA ULICY KOLONIA NA
 ODCINKU OD WĘZŁA PRZY DRODZE KRAJOWEJ NR 16/65 DO GRANIC MIASTA EŁK</t>
  </si>
  <si>
    <t>Przedsiębiorstwo Robót Drogowych w Ełku Sp.z o. o.</t>
  </si>
  <si>
    <t>Ełk</t>
  </si>
  <si>
    <t>Nazwa i adres wykonawcy, 
któremu udzielono zamówienia</t>
  </si>
  <si>
    <t>Data udzielenia zamówienia</t>
  </si>
  <si>
    <t> 20.08.2020</t>
  </si>
  <si>
    <t> 03.09.2020</t>
  </si>
  <si>
    <t> 21.08.2020</t>
  </si>
  <si>
    <t> 17.08.2020</t>
  </si>
  <si>
    <t> 08.09.2020</t>
  </si>
  <si>
    <t> 25.09.2020</t>
  </si>
  <si>
    <t>10.09.2020 </t>
  </si>
  <si>
    <t>17.09.2020 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</si>
</sst>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4" fontId="2" fillId="3" borderId="0" xfId="0" applyNumberFormat="1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2" fillId="3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13</xdr:col>
      <xdr:colOff>104987</xdr:colOff>
      <xdr:row>3</xdr:row>
      <xdr:rowOff>223943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EAFA9BE7-66F7-4759-8424-B24BA6BDBD61}"/>
            </a:ext>
          </a:extLst>
        </xdr:cNvPr>
        <xdr:cNvSpPr txBox="1"/>
      </xdr:nvSpPr>
      <xdr:spPr>
        <a:xfrm>
          <a:off x="9753600" y="914400"/>
          <a:ext cx="3017520" cy="137541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Szczegółowa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lista przetargów 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dostępna w redakcji. Zawiera m.in. link do przetargu, dane zamawiającego, dane wykonawcy. </a:t>
          </a:r>
          <a:endParaRPr lang="pl-PL">
            <a:effectLst/>
          </a:endParaRPr>
        </a:p>
        <a:p>
          <a:pPr eaLnBrk="1" fontAlgn="auto" latinLnBrk="0" hangingPunct="1"/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Koszt: 50 zł netto za jeden miesiąc. Abonament na 12 miesięcy - 300 zł netto.</a:t>
          </a:r>
          <a:endParaRPr lang="pl-PL">
            <a:effectLst/>
          </a:endParaRPr>
        </a:p>
        <a:p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Napisz do nas. </a:t>
          </a:r>
          <a:r>
            <a:rPr lang="pl-P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Wyślemy 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próbną listę bezpłatnie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pl-PL">
            <a:effectLst/>
          </a:endParaRPr>
        </a:p>
        <a:p>
          <a:r>
            <a:rPr lang="pl-PL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re@rynekelektryczny.pl</a:t>
          </a:r>
          <a:endParaRPr lang="pl-PL">
            <a:effectLst/>
          </a:endParaRPr>
        </a:p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8F9DF-9A41-4385-9404-AC6A04EE938B}">
  <dimension ref="B1:J138"/>
  <sheetViews>
    <sheetView tabSelected="1" zoomScale="90" zoomScaleNormal="90" workbookViewId="0">
      <selection activeCell="J2" sqref="J2"/>
    </sheetView>
  </sheetViews>
  <sheetFormatPr defaultColWidth="9.109375" defaultRowHeight="14.4" x14ac:dyDescent="0.3"/>
  <cols>
    <col min="1" max="1" width="1.33203125" style="4" customWidth="1"/>
    <col min="2" max="2" width="21.109375" style="4" customWidth="1"/>
    <col min="3" max="3" width="14.44140625" style="4" customWidth="1"/>
    <col min="4" max="4" width="33.33203125" style="4" customWidth="1"/>
    <col min="5" max="5" width="24.44140625" style="15" customWidth="1"/>
    <col min="6" max="6" width="11.109375" style="4" customWidth="1"/>
    <col min="7" max="7" width="12.44140625" style="19" customWidth="1"/>
    <col min="8" max="9" width="12" style="4" customWidth="1"/>
    <col min="10" max="10" width="15" style="4" customWidth="1"/>
    <col min="11" max="16384" width="9.109375" style="4"/>
  </cols>
  <sheetData>
    <row r="1" spans="2:9" ht="72" x14ac:dyDescent="0.3">
      <c r="B1" s="1" t="s">
        <v>0</v>
      </c>
      <c r="C1" s="1" t="s">
        <v>1</v>
      </c>
      <c r="D1" s="2" t="s">
        <v>2</v>
      </c>
      <c r="E1" s="3" t="s">
        <v>353</v>
      </c>
      <c r="F1" s="1" t="s">
        <v>3</v>
      </c>
      <c r="G1" s="3" t="s">
        <v>4</v>
      </c>
      <c r="H1" s="3" t="s">
        <v>354</v>
      </c>
      <c r="I1" s="3" t="s">
        <v>5</v>
      </c>
    </row>
    <row r="2" spans="2:9" ht="45.6" x14ac:dyDescent="0.3">
      <c r="B2" s="5" t="s">
        <v>6</v>
      </c>
      <c r="C2" s="5" t="s">
        <v>7</v>
      </c>
      <c r="D2" s="6" t="s">
        <v>8</v>
      </c>
      <c r="E2" s="16" t="s">
        <v>9</v>
      </c>
      <c r="F2" s="5" t="s">
        <v>10</v>
      </c>
      <c r="G2" s="18">
        <v>14730</v>
      </c>
      <c r="H2" s="22">
        <v>44074</v>
      </c>
      <c r="I2" s="22">
        <v>44075</v>
      </c>
    </row>
    <row r="3" spans="2:9" ht="45.6" x14ac:dyDescent="0.3">
      <c r="B3" s="5" t="s">
        <v>11</v>
      </c>
      <c r="C3" s="5" t="s">
        <v>12</v>
      </c>
      <c r="D3" s="7" t="s">
        <v>13</v>
      </c>
      <c r="E3" s="17" t="s">
        <v>14</v>
      </c>
      <c r="F3" s="5" t="s">
        <v>15</v>
      </c>
      <c r="G3" s="18">
        <v>157440</v>
      </c>
      <c r="H3" s="22">
        <v>44069</v>
      </c>
      <c r="I3" s="22">
        <v>44075</v>
      </c>
    </row>
    <row r="4" spans="2:9" ht="46.5" customHeight="1" x14ac:dyDescent="0.3">
      <c r="B4" s="31" t="s">
        <v>16</v>
      </c>
      <c r="C4" s="31" t="s">
        <v>17</v>
      </c>
      <c r="D4" s="35" t="s">
        <v>18</v>
      </c>
      <c r="E4" s="16" t="s">
        <v>19</v>
      </c>
      <c r="F4" s="5" t="s">
        <v>20</v>
      </c>
      <c r="G4" s="18">
        <v>152961.03</v>
      </c>
      <c r="H4" s="22">
        <v>44069</v>
      </c>
      <c r="I4" s="30">
        <v>44075</v>
      </c>
    </row>
    <row r="5" spans="2:9" x14ac:dyDescent="0.3">
      <c r="B5" s="31"/>
      <c r="C5" s="31"/>
      <c r="D5" s="35"/>
      <c r="E5" s="16" t="s">
        <v>21</v>
      </c>
      <c r="F5" s="5" t="s">
        <v>20</v>
      </c>
      <c r="G5" s="18">
        <v>117265.60000000001</v>
      </c>
      <c r="H5" s="22">
        <v>44069</v>
      </c>
      <c r="I5" s="31"/>
    </row>
    <row r="6" spans="2:9" ht="91.2" x14ac:dyDescent="0.3">
      <c r="B6" s="5" t="s">
        <v>22</v>
      </c>
      <c r="C6" s="5" t="s">
        <v>23</v>
      </c>
      <c r="D6" s="8" t="s">
        <v>24</v>
      </c>
      <c r="E6" s="16" t="s">
        <v>25</v>
      </c>
      <c r="F6" s="5" t="s">
        <v>26</v>
      </c>
      <c r="G6" s="18">
        <v>500000</v>
      </c>
      <c r="H6" s="22">
        <v>44068</v>
      </c>
      <c r="I6" s="22">
        <v>44075</v>
      </c>
    </row>
    <row r="7" spans="2:9" ht="57" x14ac:dyDescent="0.3">
      <c r="B7" s="5" t="s">
        <v>27</v>
      </c>
      <c r="C7" s="5" t="s">
        <v>17</v>
      </c>
      <c r="D7" s="6" t="s">
        <v>28</v>
      </c>
      <c r="E7" s="16" t="s">
        <v>29</v>
      </c>
      <c r="F7" s="5" t="s">
        <v>30</v>
      </c>
      <c r="G7" s="18">
        <v>4400</v>
      </c>
      <c r="H7" s="22">
        <v>44070</v>
      </c>
      <c r="I7" s="22">
        <v>44075</v>
      </c>
    </row>
    <row r="8" spans="2:9" ht="57.75" customHeight="1" x14ac:dyDescent="0.3">
      <c r="B8" s="31" t="s">
        <v>31</v>
      </c>
      <c r="C8" s="31" t="s">
        <v>12</v>
      </c>
      <c r="D8" s="34" t="s">
        <v>32</v>
      </c>
      <c r="E8" s="16" t="s">
        <v>33</v>
      </c>
      <c r="F8" s="5" t="s">
        <v>34</v>
      </c>
      <c r="G8" s="18">
        <v>24767.42</v>
      </c>
      <c r="H8" s="22">
        <v>44070</v>
      </c>
      <c r="I8" s="30">
        <v>44076</v>
      </c>
    </row>
    <row r="9" spans="2:9" x14ac:dyDescent="0.3">
      <c r="B9" s="31"/>
      <c r="C9" s="31"/>
      <c r="D9" s="34"/>
      <c r="E9" s="16" t="s">
        <v>33</v>
      </c>
      <c r="G9" s="18">
        <v>9849.2999999999993</v>
      </c>
      <c r="H9" s="22">
        <v>44070</v>
      </c>
      <c r="I9" s="31"/>
    </row>
    <row r="10" spans="2:9" x14ac:dyDescent="0.3">
      <c r="B10" s="31"/>
      <c r="C10" s="31"/>
      <c r="D10" s="34"/>
      <c r="E10" s="16" t="s">
        <v>33</v>
      </c>
      <c r="G10" s="18">
        <v>8618.51</v>
      </c>
      <c r="H10" s="22">
        <v>44070</v>
      </c>
      <c r="I10" s="31"/>
    </row>
    <row r="11" spans="2:9" x14ac:dyDescent="0.3">
      <c r="B11" s="31"/>
      <c r="C11" s="31"/>
      <c r="D11" s="34"/>
      <c r="E11" s="16" t="s">
        <v>33</v>
      </c>
      <c r="G11" s="18">
        <v>9849.18</v>
      </c>
      <c r="H11" s="22">
        <v>44070</v>
      </c>
      <c r="I11" s="31"/>
    </row>
    <row r="12" spans="2:9" x14ac:dyDescent="0.3">
      <c r="B12" s="31"/>
      <c r="C12" s="31"/>
      <c r="D12" s="34"/>
      <c r="E12" s="16" t="s">
        <v>33</v>
      </c>
      <c r="G12" s="18">
        <v>17224.86</v>
      </c>
      <c r="H12" s="22">
        <v>44070</v>
      </c>
      <c r="I12" s="31"/>
    </row>
    <row r="13" spans="2:9" ht="34.200000000000003" x14ac:dyDescent="0.3">
      <c r="B13" s="5" t="s">
        <v>35</v>
      </c>
      <c r="C13" s="5" t="s">
        <v>36</v>
      </c>
      <c r="D13" s="8" t="s">
        <v>37</v>
      </c>
      <c r="E13" s="16" t="s">
        <v>38</v>
      </c>
      <c r="F13" s="5" t="s">
        <v>39</v>
      </c>
      <c r="G13" s="18">
        <v>1150726.5</v>
      </c>
      <c r="H13" s="22">
        <v>44064</v>
      </c>
      <c r="I13" s="22">
        <v>44076</v>
      </c>
    </row>
    <row r="14" spans="2:9" ht="45.6" x14ac:dyDescent="0.3">
      <c r="B14" s="5" t="s">
        <v>40</v>
      </c>
      <c r="C14" s="5" t="s">
        <v>41</v>
      </c>
      <c r="D14" s="8" t="s">
        <v>42</v>
      </c>
      <c r="E14" s="16" t="s">
        <v>43</v>
      </c>
      <c r="F14" s="5" t="s">
        <v>44</v>
      </c>
      <c r="G14" s="18">
        <v>917769.47</v>
      </c>
      <c r="H14" s="22">
        <v>44069</v>
      </c>
      <c r="I14" s="22">
        <v>44076</v>
      </c>
    </row>
    <row r="15" spans="2:9" ht="45.6" x14ac:dyDescent="0.3">
      <c r="B15" s="5" t="s">
        <v>45</v>
      </c>
      <c r="C15" s="5" t="s">
        <v>46</v>
      </c>
      <c r="D15" s="8" t="s">
        <v>47</v>
      </c>
      <c r="E15" s="16" t="s">
        <v>48</v>
      </c>
      <c r="F15" s="5" t="s">
        <v>49</v>
      </c>
      <c r="G15" s="18">
        <v>6876618.2000000002</v>
      </c>
      <c r="H15" s="22">
        <v>44070</v>
      </c>
      <c r="I15" s="22">
        <v>44076</v>
      </c>
    </row>
    <row r="16" spans="2:9" ht="35.25" customHeight="1" x14ac:dyDescent="0.3">
      <c r="B16" s="31" t="s">
        <v>50</v>
      </c>
      <c r="C16" s="31" t="s">
        <v>51</v>
      </c>
      <c r="D16" s="34" t="s">
        <v>52</v>
      </c>
      <c r="E16" s="16" t="s">
        <v>53</v>
      </c>
      <c r="F16" s="5" t="s">
        <v>54</v>
      </c>
      <c r="G16" s="18">
        <v>67300.91</v>
      </c>
      <c r="H16" s="22">
        <v>44063</v>
      </c>
      <c r="I16" s="30">
        <v>44077</v>
      </c>
    </row>
    <row r="17" spans="2:10" x14ac:dyDescent="0.3">
      <c r="B17" s="31"/>
      <c r="C17" s="31"/>
      <c r="D17" s="34"/>
      <c r="E17" s="16" t="s">
        <v>53</v>
      </c>
      <c r="F17" s="5" t="s">
        <v>54</v>
      </c>
      <c r="G17" s="18">
        <v>52959.7</v>
      </c>
      <c r="H17" s="9" t="s">
        <v>355</v>
      </c>
      <c r="I17" s="31"/>
    </row>
    <row r="18" spans="2:10" x14ac:dyDescent="0.3">
      <c r="B18" s="31"/>
      <c r="C18" s="31"/>
      <c r="D18" s="34"/>
      <c r="E18" s="16" t="s">
        <v>55</v>
      </c>
      <c r="F18" s="5" t="s">
        <v>56</v>
      </c>
      <c r="G18" s="18">
        <v>56580</v>
      </c>
      <c r="H18" s="9" t="s">
        <v>355</v>
      </c>
      <c r="I18" s="31"/>
    </row>
    <row r="19" spans="2:10" x14ac:dyDescent="0.3">
      <c r="B19" s="31"/>
      <c r="C19" s="31"/>
      <c r="D19" s="34"/>
      <c r="E19" s="16" t="s">
        <v>55</v>
      </c>
      <c r="F19" s="5" t="s">
        <v>56</v>
      </c>
      <c r="G19" s="18">
        <v>35055</v>
      </c>
      <c r="H19" s="22">
        <v>44055</v>
      </c>
      <c r="I19" s="31"/>
    </row>
    <row r="20" spans="2:10" x14ac:dyDescent="0.3">
      <c r="B20" s="31" t="s">
        <v>57</v>
      </c>
      <c r="C20" s="31" t="s">
        <v>58</v>
      </c>
      <c r="D20" s="36" t="s">
        <v>65</v>
      </c>
      <c r="E20" s="16" t="s">
        <v>59</v>
      </c>
      <c r="F20" s="5" t="s">
        <v>60</v>
      </c>
      <c r="G20" s="18">
        <v>137400</v>
      </c>
      <c r="H20" s="22">
        <v>44071</v>
      </c>
      <c r="I20" s="30">
        <v>44077</v>
      </c>
    </row>
    <row r="21" spans="2:10" x14ac:dyDescent="0.3">
      <c r="B21" s="31"/>
      <c r="C21" s="31"/>
      <c r="D21" s="31"/>
      <c r="E21" s="16" t="s">
        <v>61</v>
      </c>
      <c r="F21" s="5" t="s">
        <v>62</v>
      </c>
      <c r="G21" s="32">
        <v>457299.8</v>
      </c>
      <c r="H21" s="30">
        <v>44061</v>
      </c>
      <c r="I21" s="31"/>
    </row>
    <row r="22" spans="2:10" x14ac:dyDescent="0.3">
      <c r="B22" s="31"/>
      <c r="C22" s="31"/>
      <c r="D22" s="31"/>
      <c r="E22" s="16" t="s">
        <v>63</v>
      </c>
      <c r="F22" s="5" t="s">
        <v>60</v>
      </c>
      <c r="G22" s="32"/>
      <c r="H22" s="31"/>
      <c r="I22" s="31"/>
    </row>
    <row r="23" spans="2:10" ht="24" customHeight="1" x14ac:dyDescent="0.3">
      <c r="B23" s="38" t="s">
        <v>64</v>
      </c>
      <c r="C23" s="38" t="s">
        <v>58</v>
      </c>
      <c r="D23" s="34" t="s">
        <v>66</v>
      </c>
      <c r="E23" s="20" t="s">
        <v>67</v>
      </c>
      <c r="F23" s="12" t="s">
        <v>68</v>
      </c>
      <c r="G23" s="21">
        <v>309144.44</v>
      </c>
      <c r="H23" s="23">
        <v>44062</v>
      </c>
      <c r="I23" s="37">
        <v>44077</v>
      </c>
    </row>
    <row r="24" spans="2:10" x14ac:dyDescent="0.3">
      <c r="B24" s="38"/>
      <c r="C24" s="38"/>
      <c r="D24" s="34"/>
      <c r="E24" s="20" t="s">
        <v>69</v>
      </c>
      <c r="F24" s="12" t="s">
        <v>70</v>
      </c>
      <c r="G24" s="21">
        <v>953471.4</v>
      </c>
      <c r="H24" s="23">
        <v>44062</v>
      </c>
      <c r="I24" s="38"/>
      <c r="J24" s="19">
        <f>SUM(G23:G24)</f>
        <v>1262615.8400000001</v>
      </c>
    </row>
    <row r="25" spans="2:10" ht="35.25" customHeight="1" x14ac:dyDescent="0.3">
      <c r="B25" s="31" t="s">
        <v>6</v>
      </c>
      <c r="C25" s="31" t="s">
        <v>7</v>
      </c>
      <c r="D25" s="35" t="s">
        <v>71</v>
      </c>
      <c r="E25" s="16" t="s">
        <v>72</v>
      </c>
      <c r="F25" s="5" t="s">
        <v>10</v>
      </c>
      <c r="G25" s="18">
        <v>47007.25</v>
      </c>
      <c r="H25" s="9" t="s">
        <v>356</v>
      </c>
      <c r="I25" s="30">
        <v>44078</v>
      </c>
    </row>
    <row r="26" spans="2:10" x14ac:dyDescent="0.3">
      <c r="B26" s="31"/>
      <c r="C26" s="31"/>
      <c r="D26" s="35"/>
      <c r="E26" s="16" t="s">
        <v>73</v>
      </c>
      <c r="F26" s="5" t="s">
        <v>10</v>
      </c>
      <c r="G26" s="18">
        <v>48187.96</v>
      </c>
      <c r="H26" s="9" t="s">
        <v>356</v>
      </c>
      <c r="I26" s="31"/>
    </row>
    <row r="27" spans="2:10" x14ac:dyDescent="0.3">
      <c r="B27" s="31"/>
      <c r="C27" s="31"/>
      <c r="D27" s="35"/>
      <c r="E27" s="16" t="s">
        <v>73</v>
      </c>
      <c r="F27" s="5" t="s">
        <v>10</v>
      </c>
      <c r="G27" s="18">
        <v>28755.68</v>
      </c>
      <c r="H27" s="9" t="s">
        <v>356</v>
      </c>
      <c r="I27" s="31"/>
    </row>
    <row r="28" spans="2:10" ht="57" x14ac:dyDescent="0.3">
      <c r="B28" s="5" t="s">
        <v>74</v>
      </c>
      <c r="C28" s="5" t="s">
        <v>41</v>
      </c>
      <c r="D28" s="7" t="s">
        <v>75</v>
      </c>
      <c r="E28" s="16" t="s">
        <v>76</v>
      </c>
      <c r="F28" s="5" t="s">
        <v>77</v>
      </c>
      <c r="G28" s="18">
        <v>76752.039999999994</v>
      </c>
      <c r="H28" s="22">
        <v>44062</v>
      </c>
      <c r="I28" s="22">
        <v>44078</v>
      </c>
    </row>
    <row r="29" spans="2:10" ht="22.8" x14ac:dyDescent="0.3">
      <c r="B29" s="5" t="s">
        <v>78</v>
      </c>
      <c r="C29" s="5" t="s">
        <v>51</v>
      </c>
      <c r="D29" s="6" t="s">
        <v>79</v>
      </c>
      <c r="E29" s="16" t="s">
        <v>80</v>
      </c>
      <c r="F29" s="5" t="s">
        <v>81</v>
      </c>
      <c r="G29" s="18">
        <v>37777.769999999997</v>
      </c>
      <c r="H29" s="22">
        <v>44069</v>
      </c>
      <c r="I29" s="22">
        <v>44078</v>
      </c>
    </row>
    <row r="30" spans="2:10" ht="34.200000000000003" x14ac:dyDescent="0.3">
      <c r="B30" s="5" t="s">
        <v>82</v>
      </c>
      <c r="C30" s="5" t="s">
        <v>41</v>
      </c>
      <c r="D30" s="8" t="s">
        <v>83</v>
      </c>
      <c r="E30" s="16" t="s">
        <v>84</v>
      </c>
      <c r="F30" s="5" t="s">
        <v>85</v>
      </c>
      <c r="G30" s="18">
        <v>1164417.24</v>
      </c>
      <c r="H30" s="22">
        <v>44069</v>
      </c>
      <c r="I30" s="22">
        <v>44081</v>
      </c>
    </row>
    <row r="31" spans="2:10" ht="34.200000000000003" x14ac:dyDescent="0.3">
      <c r="B31" s="5" t="s">
        <v>86</v>
      </c>
      <c r="C31" s="5" t="s">
        <v>87</v>
      </c>
      <c r="D31" s="6" t="s">
        <v>88</v>
      </c>
      <c r="E31" s="16" t="s">
        <v>89</v>
      </c>
      <c r="F31" s="5" t="s">
        <v>90</v>
      </c>
      <c r="G31" s="18">
        <v>17620.439999999999</v>
      </c>
      <c r="H31" s="22">
        <v>44075</v>
      </c>
      <c r="I31" s="22">
        <v>44081</v>
      </c>
    </row>
    <row r="32" spans="2:10" ht="52.5" customHeight="1" x14ac:dyDescent="0.3">
      <c r="B32" s="31" t="s">
        <v>91</v>
      </c>
      <c r="C32" s="31" t="s">
        <v>46</v>
      </c>
      <c r="D32" s="34" t="s">
        <v>92</v>
      </c>
      <c r="E32" s="16" t="s">
        <v>93</v>
      </c>
      <c r="F32" s="5" t="s">
        <v>94</v>
      </c>
      <c r="G32" s="18">
        <v>6500</v>
      </c>
      <c r="H32" s="22">
        <v>44050</v>
      </c>
      <c r="I32" s="30">
        <v>44081</v>
      </c>
    </row>
    <row r="33" spans="2:9" ht="63.75" customHeight="1" x14ac:dyDescent="0.3">
      <c r="B33" s="31"/>
      <c r="C33" s="31"/>
      <c r="D33" s="34"/>
      <c r="E33" s="16" t="s">
        <v>93</v>
      </c>
      <c r="F33" s="5" t="s">
        <v>94</v>
      </c>
      <c r="G33" s="18">
        <v>8160</v>
      </c>
      <c r="H33" s="22">
        <v>44050</v>
      </c>
      <c r="I33" s="31"/>
    </row>
    <row r="34" spans="2:9" ht="34.200000000000003" x14ac:dyDescent="0.3">
      <c r="B34" s="5" t="s">
        <v>74</v>
      </c>
      <c r="C34" s="5" t="s">
        <v>41</v>
      </c>
      <c r="D34" s="6" t="s">
        <v>95</v>
      </c>
      <c r="E34" s="16" t="s">
        <v>76</v>
      </c>
      <c r="F34" s="5" t="s">
        <v>96</v>
      </c>
      <c r="G34" s="18">
        <v>92496.01</v>
      </c>
      <c r="H34" s="22">
        <v>44076</v>
      </c>
      <c r="I34" s="22">
        <v>44081</v>
      </c>
    </row>
    <row r="35" spans="2:9" ht="33.75" customHeight="1" x14ac:dyDescent="0.3">
      <c r="B35" s="31" t="s">
        <v>97</v>
      </c>
      <c r="C35" s="31" t="s">
        <v>7</v>
      </c>
      <c r="D35" s="36" t="s">
        <v>98</v>
      </c>
      <c r="E35" s="16" t="s">
        <v>99</v>
      </c>
      <c r="F35" s="5" t="s">
        <v>100</v>
      </c>
      <c r="G35" s="18">
        <v>589048.05000000005</v>
      </c>
      <c r="H35" s="22">
        <v>44076</v>
      </c>
      <c r="I35" s="30">
        <v>44082</v>
      </c>
    </row>
    <row r="36" spans="2:9" ht="33.75" customHeight="1" x14ac:dyDescent="0.3">
      <c r="B36" s="31"/>
      <c r="C36" s="31"/>
      <c r="D36" s="36"/>
      <c r="E36" s="16" t="s">
        <v>101</v>
      </c>
      <c r="F36" s="5" t="s">
        <v>100</v>
      </c>
      <c r="G36" s="18">
        <v>50205.69</v>
      </c>
      <c r="H36" s="22">
        <v>44076</v>
      </c>
      <c r="I36" s="31"/>
    </row>
    <row r="37" spans="2:9" ht="57" x14ac:dyDescent="0.3">
      <c r="B37" s="5" t="s">
        <v>102</v>
      </c>
      <c r="C37" s="5" t="s">
        <v>17</v>
      </c>
      <c r="D37" s="8" t="s">
        <v>103</v>
      </c>
      <c r="E37" s="16" t="s">
        <v>104</v>
      </c>
      <c r="F37" s="5" t="s">
        <v>105</v>
      </c>
      <c r="G37" s="18">
        <v>914944.85</v>
      </c>
      <c r="H37" s="22">
        <v>44078</v>
      </c>
      <c r="I37" s="22">
        <v>44083</v>
      </c>
    </row>
    <row r="38" spans="2:9" x14ac:dyDescent="0.3">
      <c r="B38" s="5" t="s">
        <v>106</v>
      </c>
      <c r="C38" s="5" t="s">
        <v>107</v>
      </c>
      <c r="D38" s="5" t="s">
        <v>108</v>
      </c>
      <c r="E38" s="16" t="s">
        <v>109</v>
      </c>
      <c r="F38" s="5" t="s">
        <v>110</v>
      </c>
      <c r="G38" s="18">
        <v>632978.68999999994</v>
      </c>
      <c r="H38" s="9" t="s">
        <v>356</v>
      </c>
      <c r="I38" s="22">
        <v>44083</v>
      </c>
    </row>
    <row r="39" spans="2:9" ht="35.25" customHeight="1" x14ac:dyDescent="0.3">
      <c r="B39" s="31" t="s">
        <v>16</v>
      </c>
      <c r="C39" s="31" t="s">
        <v>17</v>
      </c>
      <c r="D39" s="35" t="s">
        <v>111</v>
      </c>
      <c r="E39" s="16" t="s">
        <v>112</v>
      </c>
      <c r="F39" s="5" t="s">
        <v>113</v>
      </c>
      <c r="G39" s="18">
        <v>125829</v>
      </c>
      <c r="H39" s="22">
        <v>44082</v>
      </c>
      <c r="I39" s="31" t="s">
        <v>361</v>
      </c>
    </row>
    <row r="40" spans="2:9" x14ac:dyDescent="0.3">
      <c r="B40" s="31"/>
      <c r="C40" s="31"/>
      <c r="D40" s="35"/>
      <c r="E40" s="16" t="s">
        <v>112</v>
      </c>
      <c r="F40" s="5" t="s">
        <v>113</v>
      </c>
      <c r="G40" s="18">
        <v>119802</v>
      </c>
      <c r="H40" s="22">
        <v>44082</v>
      </c>
      <c r="I40" s="31"/>
    </row>
    <row r="41" spans="2:9" ht="34.200000000000003" x14ac:dyDescent="0.3">
      <c r="B41" s="5" t="s">
        <v>114</v>
      </c>
      <c r="C41" s="5" t="s">
        <v>107</v>
      </c>
      <c r="D41" s="7" t="s">
        <v>115</v>
      </c>
      <c r="E41" s="16" t="s">
        <v>69</v>
      </c>
      <c r="F41" s="5" t="s">
        <v>70</v>
      </c>
      <c r="G41" s="18">
        <v>178350</v>
      </c>
      <c r="H41" s="22">
        <v>44083</v>
      </c>
      <c r="I41" s="22">
        <v>44084</v>
      </c>
    </row>
    <row r="42" spans="2:9" ht="34.200000000000003" x14ac:dyDescent="0.3">
      <c r="B42" s="5" t="s">
        <v>116</v>
      </c>
      <c r="C42" s="5" t="s">
        <v>117</v>
      </c>
      <c r="D42" s="8" t="s">
        <v>118</v>
      </c>
      <c r="E42" s="17" t="s">
        <v>119</v>
      </c>
      <c r="F42" s="5" t="s">
        <v>120</v>
      </c>
      <c r="G42" s="18">
        <v>154242</v>
      </c>
      <c r="H42" s="22">
        <v>44081</v>
      </c>
      <c r="I42" s="22">
        <v>44084</v>
      </c>
    </row>
    <row r="43" spans="2:9" ht="20.25" customHeight="1" x14ac:dyDescent="0.3">
      <c r="B43" s="31" t="s">
        <v>121</v>
      </c>
      <c r="C43" s="31" t="s">
        <v>17</v>
      </c>
      <c r="D43" s="34" t="s">
        <v>122</v>
      </c>
      <c r="E43" s="16" t="s">
        <v>123</v>
      </c>
      <c r="F43" s="5" t="s">
        <v>124</v>
      </c>
      <c r="G43" s="18">
        <v>48177.279999999999</v>
      </c>
      <c r="H43" s="9" t="s">
        <v>357</v>
      </c>
      <c r="I43" s="30">
        <v>44085</v>
      </c>
    </row>
    <row r="44" spans="2:9" x14ac:dyDescent="0.3">
      <c r="B44" s="31"/>
      <c r="C44" s="31"/>
      <c r="D44" s="34"/>
      <c r="E44" s="16" t="s">
        <v>125</v>
      </c>
      <c r="F44" s="5" t="s">
        <v>126</v>
      </c>
      <c r="G44" s="18">
        <v>204927.14</v>
      </c>
      <c r="H44" s="9" t="s">
        <v>358</v>
      </c>
      <c r="I44" s="31"/>
    </row>
    <row r="45" spans="2:9" x14ac:dyDescent="0.3">
      <c r="B45" s="31"/>
      <c r="C45" s="31"/>
      <c r="D45" s="34"/>
      <c r="E45" s="16" t="s">
        <v>123</v>
      </c>
      <c r="F45" s="5" t="s">
        <v>124</v>
      </c>
      <c r="G45" s="18">
        <v>24812.3</v>
      </c>
      <c r="H45" s="22">
        <v>44064</v>
      </c>
      <c r="I45" s="31"/>
    </row>
    <row r="46" spans="2:9" ht="22.8" x14ac:dyDescent="0.3">
      <c r="B46" s="5" t="s">
        <v>127</v>
      </c>
      <c r="C46" s="5" t="s">
        <v>12</v>
      </c>
      <c r="D46" s="6" t="s">
        <v>128</v>
      </c>
      <c r="E46" s="16" t="s">
        <v>129</v>
      </c>
      <c r="F46" s="5" t="s">
        <v>130</v>
      </c>
      <c r="G46" s="18">
        <v>86100</v>
      </c>
      <c r="H46" s="22">
        <v>44083</v>
      </c>
      <c r="I46" s="22">
        <v>44085</v>
      </c>
    </row>
    <row r="47" spans="2:9" ht="24" customHeight="1" x14ac:dyDescent="0.3">
      <c r="B47" s="31" t="s">
        <v>131</v>
      </c>
      <c r="C47" s="31" t="s">
        <v>107</v>
      </c>
      <c r="D47" s="36" t="s">
        <v>132</v>
      </c>
      <c r="E47" s="16" t="s">
        <v>133</v>
      </c>
      <c r="F47" s="4" t="s">
        <v>134</v>
      </c>
      <c r="G47" s="19">
        <v>72100</v>
      </c>
      <c r="H47" s="24">
        <v>44074</v>
      </c>
      <c r="I47" s="25">
        <v>44085</v>
      </c>
    </row>
    <row r="48" spans="2:9" x14ac:dyDescent="0.3">
      <c r="B48" s="31"/>
      <c r="C48" s="31"/>
      <c r="D48" s="36"/>
      <c r="E48" s="16" t="s">
        <v>133</v>
      </c>
      <c r="F48" s="4" t="s">
        <v>134</v>
      </c>
      <c r="G48" s="19">
        <v>18540</v>
      </c>
      <c r="H48" s="24">
        <v>44074</v>
      </c>
      <c r="I48" s="26"/>
    </row>
    <row r="49" spans="2:9" x14ac:dyDescent="0.3">
      <c r="B49" s="5" t="s">
        <v>131</v>
      </c>
      <c r="C49" s="5" t="s">
        <v>107</v>
      </c>
      <c r="D49" s="5" t="s">
        <v>135</v>
      </c>
      <c r="E49" s="16" t="s">
        <v>136</v>
      </c>
      <c r="F49" s="5" t="s">
        <v>137</v>
      </c>
      <c r="G49" s="18">
        <v>5504159.6299999999</v>
      </c>
      <c r="H49" s="22">
        <v>44074</v>
      </c>
      <c r="I49" s="22">
        <v>44085</v>
      </c>
    </row>
    <row r="50" spans="2:9" x14ac:dyDescent="0.3">
      <c r="B50" s="5" t="s">
        <v>139</v>
      </c>
      <c r="C50" s="5" t="s">
        <v>36</v>
      </c>
      <c r="D50" s="5" t="s">
        <v>138</v>
      </c>
      <c r="E50" s="16" t="s">
        <v>140</v>
      </c>
      <c r="F50" s="5" t="s">
        <v>141</v>
      </c>
      <c r="G50" s="18">
        <v>1847260.63</v>
      </c>
      <c r="H50" s="22">
        <v>44056</v>
      </c>
      <c r="I50" s="22">
        <v>44085</v>
      </c>
    </row>
    <row r="51" spans="2:9" ht="102.75" customHeight="1" x14ac:dyDescent="0.3">
      <c r="B51" s="31" t="s">
        <v>142</v>
      </c>
      <c r="C51" s="31" t="s">
        <v>41</v>
      </c>
      <c r="D51" s="36" t="s">
        <v>143</v>
      </c>
      <c r="E51" s="16" t="s">
        <v>144</v>
      </c>
      <c r="F51" s="5" t="s">
        <v>145</v>
      </c>
      <c r="G51" s="18">
        <v>36206.769999999997</v>
      </c>
      <c r="H51" s="22">
        <v>44053</v>
      </c>
      <c r="I51" s="30">
        <v>44087</v>
      </c>
    </row>
    <row r="52" spans="2:9" x14ac:dyDescent="0.3">
      <c r="B52" s="31"/>
      <c r="C52" s="31"/>
      <c r="D52" s="36"/>
      <c r="E52" s="10" t="s">
        <v>146</v>
      </c>
      <c r="F52" s="5"/>
      <c r="G52" s="18">
        <v>65989.5</v>
      </c>
      <c r="H52" s="22">
        <v>44054</v>
      </c>
      <c r="I52" s="31"/>
    </row>
    <row r="53" spans="2:9" ht="34.200000000000003" x14ac:dyDescent="0.3">
      <c r="B53" s="5" t="s">
        <v>147</v>
      </c>
      <c r="C53" s="5" t="s">
        <v>17</v>
      </c>
      <c r="D53" s="8" t="s">
        <v>148</v>
      </c>
      <c r="E53" s="16" t="s">
        <v>149</v>
      </c>
      <c r="F53" s="4" t="s">
        <v>150</v>
      </c>
      <c r="G53" s="19">
        <v>1724470.43</v>
      </c>
      <c r="H53" s="24">
        <v>44071</v>
      </c>
      <c r="I53" s="24">
        <v>44088</v>
      </c>
    </row>
    <row r="54" spans="2:9" ht="22.8" x14ac:dyDescent="0.3">
      <c r="B54" s="5" t="s">
        <v>151</v>
      </c>
      <c r="C54" s="5" t="s">
        <v>46</v>
      </c>
      <c r="D54" s="8" t="s">
        <v>152</v>
      </c>
      <c r="E54" s="16" t="s">
        <v>153</v>
      </c>
      <c r="F54" s="5" t="s">
        <v>154</v>
      </c>
      <c r="G54" s="18">
        <v>30249.39</v>
      </c>
      <c r="H54" s="22">
        <v>44084</v>
      </c>
      <c r="I54" s="22">
        <v>44088</v>
      </c>
    </row>
    <row r="55" spans="2:9" ht="34.200000000000003" x14ac:dyDescent="0.3">
      <c r="B55" s="5" t="s">
        <v>155</v>
      </c>
      <c r="C55" s="5" t="s">
        <v>87</v>
      </c>
      <c r="D55" s="8" t="s">
        <v>156</v>
      </c>
      <c r="E55" s="16" t="s">
        <v>157</v>
      </c>
      <c r="F55" s="4" t="s">
        <v>158</v>
      </c>
      <c r="G55" s="19">
        <v>8672854.1400000006</v>
      </c>
      <c r="H55" s="24">
        <v>44076</v>
      </c>
      <c r="I55" s="24">
        <v>44088</v>
      </c>
    </row>
    <row r="56" spans="2:9" ht="43.2" x14ac:dyDescent="0.3">
      <c r="B56" s="4" t="s">
        <v>151</v>
      </c>
      <c r="C56" s="4" t="s">
        <v>46</v>
      </c>
      <c r="D56" s="11" t="s">
        <v>159</v>
      </c>
      <c r="E56" s="16" t="s">
        <v>153</v>
      </c>
      <c r="F56" s="5" t="s">
        <v>154</v>
      </c>
      <c r="G56" s="18">
        <v>63054.720000000001</v>
      </c>
      <c r="H56" s="22">
        <v>44084</v>
      </c>
      <c r="I56" s="22">
        <v>44088</v>
      </c>
    </row>
    <row r="57" spans="2:9" ht="35.25" customHeight="1" x14ac:dyDescent="0.3">
      <c r="B57" s="31" t="s">
        <v>160</v>
      </c>
      <c r="C57" s="31" t="s">
        <v>46</v>
      </c>
      <c r="D57" s="34" t="s">
        <v>161</v>
      </c>
      <c r="E57" s="16" t="s">
        <v>162</v>
      </c>
      <c r="F57" s="31" t="s">
        <v>164</v>
      </c>
      <c r="G57" s="32">
        <v>115620</v>
      </c>
      <c r="H57" s="30">
        <v>44075</v>
      </c>
      <c r="I57" s="30">
        <v>44089</v>
      </c>
    </row>
    <row r="58" spans="2:9" x14ac:dyDescent="0.3">
      <c r="B58" s="31"/>
      <c r="C58" s="31"/>
      <c r="D58" s="34"/>
      <c r="E58" s="16" t="s">
        <v>163</v>
      </c>
      <c r="F58" s="31"/>
      <c r="G58" s="32"/>
      <c r="H58" s="31"/>
      <c r="I58" s="31"/>
    </row>
    <row r="59" spans="2:9" ht="24" customHeight="1" x14ac:dyDescent="0.3">
      <c r="B59" s="31" t="s">
        <v>165</v>
      </c>
      <c r="C59" s="31" t="s">
        <v>117</v>
      </c>
      <c r="D59" s="35" t="s">
        <v>166</v>
      </c>
      <c r="E59" s="16" t="s">
        <v>167</v>
      </c>
      <c r="F59" s="5" t="s">
        <v>168</v>
      </c>
      <c r="G59" s="18">
        <v>7584.54</v>
      </c>
      <c r="H59" s="22">
        <v>44085</v>
      </c>
      <c r="I59" s="30">
        <v>44089</v>
      </c>
    </row>
    <row r="60" spans="2:9" x14ac:dyDescent="0.3">
      <c r="B60" s="31"/>
      <c r="C60" s="31"/>
      <c r="D60" s="35"/>
      <c r="E60" s="16" t="s">
        <v>169</v>
      </c>
      <c r="F60" s="5" t="s">
        <v>168</v>
      </c>
      <c r="G60" s="18">
        <v>178861.79</v>
      </c>
      <c r="H60" s="22">
        <v>44083</v>
      </c>
      <c r="I60" s="31"/>
    </row>
    <row r="61" spans="2:9" x14ac:dyDescent="0.3">
      <c r="B61" s="31"/>
      <c r="C61" s="31"/>
      <c r="D61" s="35"/>
      <c r="E61" s="16" t="s">
        <v>167</v>
      </c>
      <c r="G61" s="18">
        <v>13399.18</v>
      </c>
      <c r="H61" s="22">
        <v>44085</v>
      </c>
      <c r="I61" s="31"/>
    </row>
    <row r="62" spans="2:9" x14ac:dyDescent="0.3">
      <c r="B62" s="31"/>
      <c r="C62" s="31"/>
      <c r="D62" s="35"/>
      <c r="E62" s="16" t="s">
        <v>167</v>
      </c>
      <c r="G62" s="18">
        <v>12669.2</v>
      </c>
      <c r="H62" s="22">
        <v>44085</v>
      </c>
      <c r="I62" s="31"/>
    </row>
    <row r="63" spans="2:9" x14ac:dyDescent="0.3">
      <c r="B63" s="5" t="s">
        <v>170</v>
      </c>
      <c r="C63" s="5" t="s">
        <v>171</v>
      </c>
      <c r="D63" s="12" t="s">
        <v>172</v>
      </c>
      <c r="E63" s="16" t="s">
        <v>173</v>
      </c>
      <c r="F63" s="5" t="s">
        <v>174</v>
      </c>
      <c r="G63" s="18">
        <v>187857.06</v>
      </c>
      <c r="H63" s="22">
        <v>44071</v>
      </c>
      <c r="I63" s="22">
        <v>44090</v>
      </c>
    </row>
    <row r="64" spans="2:9" ht="34.200000000000003" x14ac:dyDescent="0.3">
      <c r="B64" s="5" t="s">
        <v>175</v>
      </c>
      <c r="C64" s="5" t="s">
        <v>46</v>
      </c>
      <c r="D64" s="6" t="s">
        <v>176</v>
      </c>
      <c r="E64" s="16" t="s">
        <v>177</v>
      </c>
      <c r="F64" s="5" t="s">
        <v>178</v>
      </c>
      <c r="G64" s="18">
        <v>52350</v>
      </c>
      <c r="H64" s="22">
        <v>44088</v>
      </c>
      <c r="I64" s="22">
        <v>44090</v>
      </c>
    </row>
    <row r="65" spans="2:9" ht="50.25" customHeight="1" x14ac:dyDescent="0.3">
      <c r="B65" s="31" t="s">
        <v>155</v>
      </c>
      <c r="C65" s="31" t="s">
        <v>87</v>
      </c>
      <c r="D65" s="34" t="s">
        <v>179</v>
      </c>
      <c r="E65" s="16" t="s">
        <v>180</v>
      </c>
      <c r="F65" s="5" t="s">
        <v>181</v>
      </c>
      <c r="G65" s="18">
        <v>16969.009999999998</v>
      </c>
      <c r="H65" s="9" t="s">
        <v>359</v>
      </c>
      <c r="I65" s="30">
        <v>44090</v>
      </c>
    </row>
    <row r="66" spans="2:9" x14ac:dyDescent="0.3">
      <c r="B66" s="31"/>
      <c r="C66" s="31"/>
      <c r="D66" s="34"/>
      <c r="E66" s="16" t="s">
        <v>180</v>
      </c>
      <c r="F66" s="5" t="s">
        <v>181</v>
      </c>
      <c r="G66" s="18">
        <v>18582</v>
      </c>
      <c r="H66" s="9" t="s">
        <v>359</v>
      </c>
      <c r="I66" s="31"/>
    </row>
    <row r="67" spans="2:9" x14ac:dyDescent="0.3">
      <c r="B67" s="31"/>
      <c r="C67" s="31"/>
      <c r="D67" s="34"/>
      <c r="E67" s="16" t="s">
        <v>180</v>
      </c>
      <c r="F67" s="5" t="s">
        <v>181</v>
      </c>
      <c r="G67" s="18">
        <v>58900.41</v>
      </c>
      <c r="H67" s="9" t="s">
        <v>359</v>
      </c>
      <c r="I67" s="31"/>
    </row>
    <row r="68" spans="2:9" x14ac:dyDescent="0.3">
      <c r="B68" s="31"/>
      <c r="C68" s="31"/>
      <c r="D68" s="34"/>
      <c r="E68" s="16" t="s">
        <v>180</v>
      </c>
      <c r="F68" s="5" t="s">
        <v>181</v>
      </c>
      <c r="G68" s="18">
        <v>8595.4</v>
      </c>
      <c r="H68" s="9" t="s">
        <v>359</v>
      </c>
      <c r="I68" s="31"/>
    </row>
    <row r="69" spans="2:9" ht="91.2" x14ac:dyDescent="0.3">
      <c r="B69" s="5" t="s">
        <v>182</v>
      </c>
      <c r="C69" s="5" t="s">
        <v>117</v>
      </c>
      <c r="D69" s="8" t="s">
        <v>183</v>
      </c>
      <c r="E69" s="16" t="s">
        <v>184</v>
      </c>
      <c r="F69" s="5" t="s">
        <v>168</v>
      </c>
      <c r="G69" s="18">
        <v>182364.4</v>
      </c>
      <c r="H69" s="22">
        <v>44085</v>
      </c>
      <c r="I69" s="22">
        <v>44090</v>
      </c>
    </row>
    <row r="70" spans="2:9" ht="22.8" x14ac:dyDescent="0.3">
      <c r="B70" s="5" t="s">
        <v>185</v>
      </c>
      <c r="C70" s="5" t="s">
        <v>7</v>
      </c>
      <c r="D70" s="7" t="s">
        <v>186</v>
      </c>
      <c r="E70" s="16" t="s">
        <v>187</v>
      </c>
      <c r="F70" s="5" t="s">
        <v>188</v>
      </c>
      <c r="G70" s="18">
        <v>32964</v>
      </c>
      <c r="H70" s="22">
        <v>44062</v>
      </c>
      <c r="I70" s="22">
        <v>44090</v>
      </c>
    </row>
    <row r="71" spans="2:9" ht="68.400000000000006" x14ac:dyDescent="0.3">
      <c r="B71" s="5" t="s">
        <v>147</v>
      </c>
      <c r="C71" s="5" t="s">
        <v>17</v>
      </c>
      <c r="D71" s="6" t="s">
        <v>189</v>
      </c>
      <c r="E71" s="16" t="s">
        <v>190</v>
      </c>
      <c r="F71" s="5" t="s">
        <v>191</v>
      </c>
      <c r="G71" s="18">
        <v>109795.57</v>
      </c>
      <c r="H71" s="22">
        <v>44081</v>
      </c>
      <c r="I71" s="22">
        <v>44091</v>
      </c>
    </row>
    <row r="72" spans="2:9" x14ac:dyDescent="0.3">
      <c r="B72" s="5" t="s">
        <v>192</v>
      </c>
      <c r="C72" s="5" t="s">
        <v>46</v>
      </c>
      <c r="D72" s="12" t="s">
        <v>193</v>
      </c>
      <c r="E72" s="16" t="s">
        <v>194</v>
      </c>
      <c r="F72" s="5" t="s">
        <v>49</v>
      </c>
      <c r="G72" s="18">
        <v>244159.92</v>
      </c>
      <c r="H72" s="22">
        <v>44089</v>
      </c>
      <c r="I72" s="22">
        <v>44091</v>
      </c>
    </row>
    <row r="73" spans="2:9" ht="22.8" x14ac:dyDescent="0.3">
      <c r="B73" s="5" t="s">
        <v>74</v>
      </c>
      <c r="C73" s="5" t="s">
        <v>41</v>
      </c>
      <c r="D73" s="6" t="s">
        <v>195</v>
      </c>
      <c r="E73" s="16" t="s">
        <v>76</v>
      </c>
      <c r="F73" s="5" t="s">
        <v>96</v>
      </c>
      <c r="G73" s="18">
        <v>95401</v>
      </c>
      <c r="H73" s="22">
        <v>44062</v>
      </c>
      <c r="I73" s="22">
        <v>44091</v>
      </c>
    </row>
    <row r="74" spans="2:9" ht="34.200000000000003" x14ac:dyDescent="0.3">
      <c r="B74" s="5" t="s">
        <v>196</v>
      </c>
      <c r="C74" s="5" t="s">
        <v>197</v>
      </c>
      <c r="D74" s="7" t="s">
        <v>198</v>
      </c>
      <c r="E74" s="16" t="s">
        <v>199</v>
      </c>
      <c r="F74" s="5" t="s">
        <v>200</v>
      </c>
      <c r="G74" s="18">
        <v>15725.65</v>
      </c>
      <c r="H74" s="22">
        <v>44090</v>
      </c>
      <c r="I74" s="22">
        <v>44091</v>
      </c>
    </row>
    <row r="75" spans="2:9" ht="22.8" x14ac:dyDescent="0.3">
      <c r="B75" s="5" t="s">
        <v>201</v>
      </c>
      <c r="C75" s="5" t="s">
        <v>41</v>
      </c>
      <c r="D75" s="6" t="s">
        <v>202</v>
      </c>
      <c r="E75" s="16" t="s">
        <v>203</v>
      </c>
      <c r="F75" s="5" t="s">
        <v>204</v>
      </c>
      <c r="G75" s="18">
        <v>254580.23</v>
      </c>
      <c r="H75" s="22">
        <v>44084</v>
      </c>
      <c r="I75" s="5" t="s">
        <v>362</v>
      </c>
    </row>
    <row r="76" spans="2:9" ht="24" customHeight="1" x14ac:dyDescent="0.3">
      <c r="B76" s="31" t="s">
        <v>205</v>
      </c>
      <c r="C76" s="31" t="s">
        <v>7</v>
      </c>
      <c r="D76" s="34" t="s">
        <v>206</v>
      </c>
      <c r="E76" s="16" t="s">
        <v>207</v>
      </c>
      <c r="F76" s="5" t="s">
        <v>208</v>
      </c>
      <c r="G76" s="18">
        <v>18000</v>
      </c>
      <c r="H76" s="22">
        <v>44060</v>
      </c>
      <c r="I76" s="30">
        <v>44092</v>
      </c>
    </row>
    <row r="77" spans="2:9" x14ac:dyDescent="0.3">
      <c r="B77" s="31"/>
      <c r="C77" s="31"/>
      <c r="D77" s="34"/>
      <c r="E77" s="16" t="s">
        <v>209</v>
      </c>
      <c r="F77" s="5" t="s">
        <v>208</v>
      </c>
      <c r="G77" s="18">
        <v>44280</v>
      </c>
      <c r="H77" s="22">
        <v>44061</v>
      </c>
      <c r="I77" s="31"/>
    </row>
    <row r="78" spans="2:9" x14ac:dyDescent="0.3">
      <c r="B78" s="31"/>
      <c r="C78" s="31"/>
      <c r="D78" s="34"/>
      <c r="E78" s="16" t="s">
        <v>207</v>
      </c>
      <c r="F78" s="5" t="s">
        <v>208</v>
      </c>
      <c r="G78" s="18">
        <v>32300</v>
      </c>
      <c r="H78" s="22">
        <v>44060</v>
      </c>
      <c r="I78" s="31"/>
    </row>
    <row r="79" spans="2:9" x14ac:dyDescent="0.3">
      <c r="B79" s="31"/>
      <c r="C79" s="31"/>
      <c r="D79" s="34"/>
      <c r="E79" s="16" t="s">
        <v>207</v>
      </c>
      <c r="F79" s="5" t="s">
        <v>208</v>
      </c>
      <c r="G79" s="18">
        <v>18000</v>
      </c>
      <c r="H79" s="22">
        <v>44060</v>
      </c>
      <c r="I79" s="31"/>
    </row>
    <row r="80" spans="2:9" x14ac:dyDescent="0.3">
      <c r="B80" s="31"/>
      <c r="C80" s="31"/>
      <c r="D80" s="34"/>
      <c r="E80" s="16" t="s">
        <v>207</v>
      </c>
      <c r="F80" s="5" t="s">
        <v>208</v>
      </c>
      <c r="G80" s="18">
        <v>15800</v>
      </c>
      <c r="H80" s="22">
        <v>44060</v>
      </c>
      <c r="I80" s="31"/>
    </row>
    <row r="81" spans="2:9" ht="34.200000000000003" x14ac:dyDescent="0.3">
      <c r="B81" s="5" t="s">
        <v>74</v>
      </c>
      <c r="C81" s="5" t="s">
        <v>41</v>
      </c>
      <c r="D81" s="6" t="s">
        <v>210</v>
      </c>
      <c r="E81" s="16" t="s">
        <v>76</v>
      </c>
      <c r="F81" s="5" t="s">
        <v>96</v>
      </c>
      <c r="G81" s="18">
        <v>84870</v>
      </c>
      <c r="H81" s="22">
        <v>44076</v>
      </c>
      <c r="I81" s="22">
        <v>44092</v>
      </c>
    </row>
    <row r="82" spans="2:9" ht="35.25" customHeight="1" x14ac:dyDescent="0.3">
      <c r="B82" s="31" t="s">
        <v>211</v>
      </c>
      <c r="C82" s="31" t="s">
        <v>7</v>
      </c>
      <c r="D82" s="34" t="s">
        <v>212</v>
      </c>
      <c r="E82" s="16" t="s">
        <v>213</v>
      </c>
      <c r="F82" s="5" t="s">
        <v>188</v>
      </c>
      <c r="G82" s="18">
        <v>270354</v>
      </c>
      <c r="H82" s="22">
        <v>44081</v>
      </c>
      <c r="I82" s="25">
        <v>44092</v>
      </c>
    </row>
    <row r="83" spans="2:9" x14ac:dyDescent="0.3">
      <c r="B83" s="31"/>
      <c r="C83" s="31"/>
      <c r="D83" s="34"/>
      <c r="E83" s="16" t="s">
        <v>214</v>
      </c>
      <c r="F83" s="5" t="s">
        <v>215</v>
      </c>
      <c r="G83" s="18">
        <v>242925</v>
      </c>
      <c r="H83" s="22">
        <v>44088</v>
      </c>
      <c r="I83" s="26"/>
    </row>
    <row r="84" spans="2:9" x14ac:dyDescent="0.3">
      <c r="B84" s="31"/>
      <c r="C84" s="31"/>
      <c r="D84" s="34"/>
      <c r="E84" s="16" t="s">
        <v>216</v>
      </c>
      <c r="F84" s="4" t="s">
        <v>217</v>
      </c>
      <c r="G84" s="19">
        <v>208700</v>
      </c>
      <c r="H84" s="22">
        <v>44081</v>
      </c>
      <c r="I84" s="26"/>
    </row>
    <row r="85" spans="2:9" x14ac:dyDescent="0.3">
      <c r="B85" s="31" t="s">
        <v>218</v>
      </c>
      <c r="C85" s="31" t="s">
        <v>17</v>
      </c>
      <c r="D85" s="31" t="s">
        <v>219</v>
      </c>
      <c r="E85" s="16" t="s">
        <v>220</v>
      </c>
      <c r="F85" s="4" t="s">
        <v>126</v>
      </c>
      <c r="G85" s="19">
        <v>737047.22</v>
      </c>
      <c r="H85" s="24">
        <v>44091</v>
      </c>
      <c r="I85" s="30">
        <v>44095</v>
      </c>
    </row>
    <row r="86" spans="2:9" x14ac:dyDescent="0.3">
      <c r="B86" s="31"/>
      <c r="C86" s="31"/>
      <c r="D86" s="31"/>
      <c r="E86" s="16" t="s">
        <v>220</v>
      </c>
      <c r="F86" s="4" t="s">
        <v>126</v>
      </c>
      <c r="G86" s="19">
        <v>243281.06</v>
      </c>
      <c r="H86" s="24">
        <v>44091</v>
      </c>
      <c r="I86" s="31"/>
    </row>
    <row r="87" spans="2:9" x14ac:dyDescent="0.3">
      <c r="B87" s="31"/>
      <c r="C87" s="31"/>
      <c r="D87" s="31"/>
      <c r="E87" s="16" t="s">
        <v>221</v>
      </c>
      <c r="F87" s="4" t="s">
        <v>222</v>
      </c>
      <c r="G87" s="19">
        <v>279562.37</v>
      </c>
      <c r="H87" s="24">
        <v>44091</v>
      </c>
      <c r="I87" s="31"/>
    </row>
    <row r="88" spans="2:9" ht="22.8" x14ac:dyDescent="0.3">
      <c r="B88" s="5" t="s">
        <v>147</v>
      </c>
      <c r="C88" s="5" t="s">
        <v>17</v>
      </c>
      <c r="D88" s="7" t="s">
        <v>223</v>
      </c>
      <c r="E88" s="16" t="s">
        <v>67</v>
      </c>
      <c r="F88" s="4" t="s">
        <v>68</v>
      </c>
      <c r="G88" s="19">
        <v>83377.25</v>
      </c>
      <c r="H88" s="24">
        <v>44092</v>
      </c>
      <c r="I88" s="24">
        <v>44095</v>
      </c>
    </row>
    <row r="89" spans="2:9" ht="28.8" x14ac:dyDescent="0.3">
      <c r="B89" s="4" t="s">
        <v>224</v>
      </c>
      <c r="C89" s="4" t="s">
        <v>17</v>
      </c>
      <c r="D89" s="11" t="s">
        <v>229</v>
      </c>
      <c r="E89" s="15" t="s">
        <v>225</v>
      </c>
      <c r="F89" s="4" t="s">
        <v>68</v>
      </c>
      <c r="G89" s="19">
        <v>54901.51</v>
      </c>
      <c r="H89" s="24">
        <v>44070</v>
      </c>
      <c r="I89" s="24">
        <v>44095</v>
      </c>
    </row>
    <row r="90" spans="2:9" ht="28.8" x14ac:dyDescent="0.3">
      <c r="B90" s="4" t="s">
        <v>227</v>
      </c>
      <c r="C90" s="4" t="s">
        <v>51</v>
      </c>
      <c r="D90" s="13" t="s">
        <v>228</v>
      </c>
      <c r="E90" s="15" t="s">
        <v>226</v>
      </c>
      <c r="F90" s="4" t="s">
        <v>230</v>
      </c>
      <c r="G90" s="19">
        <v>48480.45</v>
      </c>
      <c r="H90" s="24">
        <v>44076</v>
      </c>
      <c r="I90" s="24">
        <v>44095</v>
      </c>
    </row>
    <row r="91" spans="2:9" x14ac:dyDescent="0.3">
      <c r="B91" s="4" t="s">
        <v>231</v>
      </c>
      <c r="C91" s="4" t="s">
        <v>41</v>
      </c>
      <c r="D91" s="4" t="s">
        <v>232</v>
      </c>
      <c r="E91" s="15" t="s">
        <v>233</v>
      </c>
      <c r="F91" s="4" t="s">
        <v>234</v>
      </c>
      <c r="G91" s="19">
        <v>955318.93</v>
      </c>
      <c r="H91" s="24">
        <v>44095</v>
      </c>
      <c r="I91" s="24">
        <v>44096</v>
      </c>
    </row>
    <row r="92" spans="2:9" ht="30" customHeight="1" x14ac:dyDescent="0.3">
      <c r="B92" s="26" t="s">
        <v>235</v>
      </c>
      <c r="C92" s="26" t="s">
        <v>17</v>
      </c>
      <c r="D92" s="28" t="s">
        <v>236</v>
      </c>
      <c r="E92" s="15" t="s">
        <v>237</v>
      </c>
      <c r="F92" s="4" t="s">
        <v>238</v>
      </c>
      <c r="G92" s="27">
        <v>379000</v>
      </c>
      <c r="H92" s="25">
        <v>44095</v>
      </c>
      <c r="I92" s="25">
        <v>44096</v>
      </c>
    </row>
    <row r="93" spans="2:9" x14ac:dyDescent="0.3">
      <c r="B93" s="26"/>
      <c r="C93" s="26"/>
      <c r="D93" s="28"/>
      <c r="E93" s="15" t="s">
        <v>239</v>
      </c>
      <c r="G93" s="27"/>
      <c r="H93" s="26"/>
      <c r="I93" s="26"/>
    </row>
    <row r="94" spans="2:9" ht="72" x14ac:dyDescent="0.3">
      <c r="B94" s="4" t="s">
        <v>240</v>
      </c>
      <c r="C94" s="4" t="s">
        <v>58</v>
      </c>
      <c r="D94" s="11" t="s">
        <v>241</v>
      </c>
      <c r="E94" s="15" t="s">
        <v>69</v>
      </c>
      <c r="F94" s="4" t="s">
        <v>70</v>
      </c>
      <c r="G94" s="19">
        <v>78929.100000000006</v>
      </c>
      <c r="H94" s="24">
        <v>44062</v>
      </c>
      <c r="I94" s="24">
        <v>44096</v>
      </c>
    </row>
    <row r="95" spans="2:9" ht="102.75" customHeight="1" x14ac:dyDescent="0.3">
      <c r="B95" s="26" t="s">
        <v>242</v>
      </c>
      <c r="C95" s="26" t="s">
        <v>7</v>
      </c>
      <c r="D95" s="33" t="s">
        <v>243</v>
      </c>
      <c r="E95" s="15" t="s">
        <v>244</v>
      </c>
      <c r="F95" s="4" t="s">
        <v>188</v>
      </c>
      <c r="G95" s="19">
        <v>280194</v>
      </c>
      <c r="H95" s="24">
        <v>44074</v>
      </c>
      <c r="I95" s="25">
        <v>44097</v>
      </c>
    </row>
    <row r="96" spans="2:9" ht="88.5" customHeight="1" x14ac:dyDescent="0.3">
      <c r="B96" s="26"/>
      <c r="C96" s="26"/>
      <c r="D96" s="33"/>
      <c r="E96" s="15" t="s">
        <v>245</v>
      </c>
      <c r="F96" s="4" t="s">
        <v>246</v>
      </c>
      <c r="G96" s="19">
        <v>168482.34</v>
      </c>
      <c r="H96" s="24">
        <v>44068</v>
      </c>
      <c r="I96" s="26"/>
    </row>
    <row r="97" spans="2:10" ht="144" x14ac:dyDescent="0.3">
      <c r="B97" s="4" t="s">
        <v>247</v>
      </c>
      <c r="C97" s="4" t="s">
        <v>7</v>
      </c>
      <c r="D97" s="14" t="s">
        <v>248</v>
      </c>
      <c r="E97" s="15" t="s">
        <v>249</v>
      </c>
      <c r="F97" s="4" t="s">
        <v>208</v>
      </c>
      <c r="G97" s="19">
        <v>6988944.1299999999</v>
      </c>
      <c r="H97" s="24">
        <v>44092</v>
      </c>
      <c r="I97" s="24">
        <v>44097</v>
      </c>
    </row>
    <row r="98" spans="2:10" ht="28.8" x14ac:dyDescent="0.3">
      <c r="B98" s="4" t="s">
        <v>250</v>
      </c>
      <c r="C98" s="4" t="s">
        <v>12</v>
      </c>
      <c r="D98" s="11" t="s">
        <v>251</v>
      </c>
      <c r="E98" s="15" t="s">
        <v>252</v>
      </c>
      <c r="F98" s="4" t="s">
        <v>253</v>
      </c>
      <c r="G98" s="19">
        <v>52238.38</v>
      </c>
      <c r="H98" s="24">
        <v>44097</v>
      </c>
      <c r="I98" s="24">
        <v>44097</v>
      </c>
    </row>
    <row r="99" spans="2:10" ht="28.8" x14ac:dyDescent="0.3">
      <c r="B99" s="4" t="s">
        <v>254</v>
      </c>
      <c r="C99" s="4" t="s">
        <v>36</v>
      </c>
      <c r="D99" s="13" t="s">
        <v>255</v>
      </c>
      <c r="E99" s="15" t="s">
        <v>256</v>
      </c>
      <c r="F99" s="4" t="s">
        <v>257</v>
      </c>
      <c r="G99" s="19">
        <v>160508.85</v>
      </c>
      <c r="H99" s="24">
        <v>44089</v>
      </c>
      <c r="I99" s="24">
        <v>44097</v>
      </c>
    </row>
    <row r="100" spans="2:10" ht="100.8" x14ac:dyDescent="0.3">
      <c r="B100" s="4" t="s">
        <v>258</v>
      </c>
      <c r="C100" s="4" t="s">
        <v>12</v>
      </c>
      <c r="D100" s="14" t="s">
        <v>259</v>
      </c>
      <c r="E100" s="15" t="s">
        <v>260</v>
      </c>
      <c r="F100" s="4" t="s">
        <v>261</v>
      </c>
      <c r="G100" s="19">
        <v>2515375.39</v>
      </c>
      <c r="H100" s="24">
        <v>44092</v>
      </c>
      <c r="I100" s="24">
        <v>44097</v>
      </c>
    </row>
    <row r="101" spans="2:10" ht="43.2" x14ac:dyDescent="0.3">
      <c r="B101" s="4" t="s">
        <v>262</v>
      </c>
      <c r="C101" s="4" t="s">
        <v>7</v>
      </c>
      <c r="D101" s="14" t="s">
        <v>263</v>
      </c>
      <c r="E101" s="15" t="s">
        <v>264</v>
      </c>
      <c r="F101" s="5" t="s">
        <v>265</v>
      </c>
      <c r="G101" s="18">
        <v>967945.34</v>
      </c>
      <c r="H101" s="22">
        <v>44085</v>
      </c>
      <c r="I101" s="22">
        <v>44097</v>
      </c>
    </row>
    <row r="102" spans="2:10" ht="100.8" x14ac:dyDescent="0.3">
      <c r="B102" s="4" t="s">
        <v>266</v>
      </c>
      <c r="C102" s="4" t="s">
        <v>12</v>
      </c>
      <c r="D102" s="14" t="s">
        <v>267</v>
      </c>
      <c r="E102" s="15" t="s">
        <v>260</v>
      </c>
      <c r="F102" s="4" t="s">
        <v>261</v>
      </c>
      <c r="G102" s="18">
        <v>2790092.11</v>
      </c>
      <c r="H102" s="22">
        <v>44092</v>
      </c>
      <c r="I102" s="22">
        <v>44097</v>
      </c>
    </row>
    <row r="103" spans="2:10" ht="86.4" x14ac:dyDescent="0.3">
      <c r="B103" s="4" t="s">
        <v>268</v>
      </c>
      <c r="C103" s="4" t="s">
        <v>107</v>
      </c>
      <c r="D103" s="14" t="s">
        <v>269</v>
      </c>
      <c r="E103" s="15" t="s">
        <v>270</v>
      </c>
      <c r="F103" s="4" t="s">
        <v>271</v>
      </c>
      <c r="G103" s="19">
        <v>9840</v>
      </c>
      <c r="H103" s="24">
        <v>43963</v>
      </c>
      <c r="I103" s="24">
        <v>44097</v>
      </c>
    </row>
    <row r="104" spans="2:10" ht="28.8" x14ac:dyDescent="0.3">
      <c r="B104" s="4" t="s">
        <v>272</v>
      </c>
      <c r="C104" s="4" t="s">
        <v>36</v>
      </c>
      <c r="D104" s="14" t="s">
        <v>273</v>
      </c>
      <c r="E104" s="15" t="s">
        <v>274</v>
      </c>
      <c r="F104" s="4" t="s">
        <v>275</v>
      </c>
      <c r="G104" s="19">
        <v>1229768.46</v>
      </c>
      <c r="H104" s="24">
        <v>44097</v>
      </c>
      <c r="I104" s="24">
        <v>44098</v>
      </c>
    </row>
    <row r="105" spans="2:10" ht="135" customHeight="1" x14ac:dyDescent="0.3">
      <c r="B105" s="26" t="s">
        <v>276</v>
      </c>
      <c r="C105" s="26" t="s">
        <v>41</v>
      </c>
      <c r="D105" s="28" t="s">
        <v>277</v>
      </c>
      <c r="E105" s="15" t="s">
        <v>278</v>
      </c>
      <c r="F105" s="4" t="s">
        <v>279</v>
      </c>
      <c r="G105" s="19">
        <v>30538.98</v>
      </c>
      <c r="H105" s="24">
        <v>44091</v>
      </c>
      <c r="I105" s="25">
        <v>44098</v>
      </c>
    </row>
    <row r="106" spans="2:10" x14ac:dyDescent="0.3">
      <c r="B106" s="26"/>
      <c r="C106" s="26"/>
      <c r="D106" s="28"/>
      <c r="E106" s="15" t="s">
        <v>280</v>
      </c>
      <c r="F106" s="4" t="s">
        <v>281</v>
      </c>
      <c r="G106" s="19">
        <v>25980</v>
      </c>
      <c r="H106" s="24">
        <v>44095</v>
      </c>
      <c r="I106" s="26"/>
    </row>
    <row r="107" spans="2:10" ht="24" customHeight="1" x14ac:dyDescent="0.3">
      <c r="B107" s="26" t="s">
        <v>282</v>
      </c>
      <c r="C107" s="26" t="s">
        <v>46</v>
      </c>
      <c r="D107" s="29" t="s">
        <v>283</v>
      </c>
      <c r="E107" s="15" t="s">
        <v>284</v>
      </c>
      <c r="F107" s="4" t="s">
        <v>285</v>
      </c>
      <c r="G107" s="19">
        <v>11800</v>
      </c>
      <c r="H107" s="24">
        <v>44088</v>
      </c>
      <c r="I107" s="25">
        <v>44099</v>
      </c>
    </row>
    <row r="108" spans="2:10" x14ac:dyDescent="0.3">
      <c r="B108" s="26"/>
      <c r="C108" s="26"/>
      <c r="D108" s="29"/>
      <c r="E108" s="15" t="s">
        <v>286</v>
      </c>
      <c r="F108" s="4" t="s">
        <v>287</v>
      </c>
      <c r="G108" s="19">
        <v>10700</v>
      </c>
      <c r="H108" s="24">
        <v>44085</v>
      </c>
      <c r="I108" s="26"/>
    </row>
    <row r="109" spans="2:10" x14ac:dyDescent="0.3">
      <c r="B109" s="26"/>
      <c r="C109" s="26"/>
      <c r="D109" s="29"/>
      <c r="E109" s="15" t="s">
        <v>284</v>
      </c>
      <c r="F109" s="4" t="s">
        <v>285</v>
      </c>
      <c r="G109" s="19">
        <v>13900</v>
      </c>
      <c r="H109" s="24">
        <v>44088</v>
      </c>
      <c r="I109" s="26"/>
      <c r="J109" s="19">
        <f>SUM(G106:G114)</f>
        <v>252780</v>
      </c>
    </row>
    <row r="110" spans="2:10" x14ac:dyDescent="0.3">
      <c r="B110" s="26"/>
      <c r="C110" s="26"/>
      <c r="D110" s="29"/>
      <c r="E110" s="15" t="s">
        <v>284</v>
      </c>
      <c r="F110" s="4" t="s">
        <v>285</v>
      </c>
      <c r="G110" s="19">
        <v>12500</v>
      </c>
      <c r="H110" s="24">
        <v>44088</v>
      </c>
      <c r="I110" s="26"/>
    </row>
    <row r="111" spans="2:10" x14ac:dyDescent="0.3">
      <c r="B111" s="26"/>
      <c r="C111" s="26"/>
      <c r="D111" s="29"/>
      <c r="E111" s="15" t="s">
        <v>284</v>
      </c>
      <c r="F111" s="4" t="s">
        <v>285</v>
      </c>
      <c r="G111" s="19">
        <v>13900</v>
      </c>
      <c r="H111" s="24">
        <v>44088</v>
      </c>
      <c r="I111" s="26"/>
    </row>
    <row r="112" spans="2:10" x14ac:dyDescent="0.3">
      <c r="B112" s="26"/>
      <c r="C112" s="26"/>
      <c r="D112" s="29"/>
      <c r="E112" s="15" t="s">
        <v>284</v>
      </c>
      <c r="F112" s="4" t="s">
        <v>285</v>
      </c>
      <c r="G112" s="19">
        <v>32000</v>
      </c>
      <c r="H112" s="24">
        <v>44088</v>
      </c>
      <c r="I112" s="26"/>
    </row>
    <row r="113" spans="2:10" x14ac:dyDescent="0.3">
      <c r="B113" s="26"/>
      <c r="C113" s="26"/>
      <c r="D113" s="29"/>
      <c r="E113" s="15" t="s">
        <v>286</v>
      </c>
      <c r="F113" s="4" t="s">
        <v>287</v>
      </c>
      <c r="G113" s="19">
        <v>82000</v>
      </c>
      <c r="H113" s="24">
        <v>44085</v>
      </c>
      <c r="I113" s="26"/>
    </row>
    <row r="114" spans="2:10" x14ac:dyDescent="0.3">
      <c r="B114" s="26"/>
      <c r="C114" s="26"/>
      <c r="D114" s="29"/>
      <c r="E114" s="15" t="s">
        <v>286</v>
      </c>
      <c r="F114" s="4" t="s">
        <v>287</v>
      </c>
      <c r="G114" s="19">
        <v>50000</v>
      </c>
      <c r="H114" s="24">
        <v>44085</v>
      </c>
      <c r="I114" s="26"/>
    </row>
    <row r="115" spans="2:10" ht="330" customHeight="1" x14ac:dyDescent="0.3">
      <c r="B115" s="26" t="s">
        <v>288</v>
      </c>
      <c r="C115" s="26" t="s">
        <v>46</v>
      </c>
      <c r="D115" s="33" t="s">
        <v>289</v>
      </c>
      <c r="E115" s="15" t="s">
        <v>290</v>
      </c>
      <c r="F115" s="31" t="s">
        <v>292</v>
      </c>
      <c r="G115" s="32">
        <v>414264</v>
      </c>
      <c r="H115" s="30">
        <v>44054</v>
      </c>
      <c r="I115" s="30">
        <v>44102</v>
      </c>
    </row>
    <row r="116" spans="2:10" x14ac:dyDescent="0.3">
      <c r="B116" s="26"/>
      <c r="C116" s="26"/>
      <c r="D116" s="33"/>
      <c r="E116" s="16" t="s">
        <v>291</v>
      </c>
      <c r="F116" s="31"/>
      <c r="G116" s="32"/>
      <c r="H116" s="31"/>
      <c r="I116" s="31"/>
    </row>
    <row r="117" spans="2:10" ht="57.6" x14ac:dyDescent="0.3">
      <c r="B117" s="4" t="s">
        <v>293</v>
      </c>
      <c r="C117" s="4" t="s">
        <v>12</v>
      </c>
      <c r="D117" s="14" t="s">
        <v>294</v>
      </c>
      <c r="E117" s="15" t="s">
        <v>295</v>
      </c>
      <c r="F117" s="4" t="s">
        <v>296</v>
      </c>
      <c r="G117" s="19">
        <v>94095</v>
      </c>
      <c r="H117" s="24">
        <v>44102</v>
      </c>
      <c r="I117" s="24">
        <v>44102</v>
      </c>
    </row>
    <row r="118" spans="2:10" ht="23.25" customHeight="1" x14ac:dyDescent="0.3">
      <c r="B118" s="26" t="s">
        <v>297</v>
      </c>
      <c r="C118" s="26" t="s">
        <v>87</v>
      </c>
      <c r="D118" s="29" t="s">
        <v>298</v>
      </c>
      <c r="E118" s="15" t="s">
        <v>299</v>
      </c>
      <c r="F118" s="4" t="s">
        <v>300</v>
      </c>
      <c r="G118" s="19">
        <v>97800.04</v>
      </c>
      <c r="H118" s="24">
        <v>44088</v>
      </c>
      <c r="I118" s="25">
        <v>44102</v>
      </c>
    </row>
    <row r="119" spans="2:10" x14ac:dyDescent="0.3">
      <c r="B119" s="26"/>
      <c r="C119" s="26"/>
      <c r="D119" s="29"/>
      <c r="E119" s="15" t="s">
        <v>301</v>
      </c>
      <c r="F119" s="4" t="s">
        <v>302</v>
      </c>
      <c r="G119" s="19">
        <v>45000</v>
      </c>
      <c r="H119" s="24">
        <v>44088</v>
      </c>
      <c r="I119" s="26"/>
    </row>
    <row r="120" spans="2:10" x14ac:dyDescent="0.3">
      <c r="B120" s="26"/>
      <c r="C120" s="26"/>
      <c r="D120" s="29"/>
      <c r="E120" s="15" t="s">
        <v>301</v>
      </c>
      <c r="F120" s="4" t="s">
        <v>302</v>
      </c>
      <c r="G120" s="19">
        <v>53400</v>
      </c>
      <c r="H120" s="24">
        <v>44088</v>
      </c>
      <c r="I120" s="26"/>
      <c r="J120" s="19">
        <f>SUM(G118:G122)</f>
        <v>367339.62</v>
      </c>
    </row>
    <row r="121" spans="2:10" x14ac:dyDescent="0.3">
      <c r="B121" s="26"/>
      <c r="C121" s="26"/>
      <c r="D121" s="29"/>
      <c r="E121" s="15" t="s">
        <v>301</v>
      </c>
      <c r="F121" s="4" t="s">
        <v>302</v>
      </c>
      <c r="G121" s="19">
        <v>100800</v>
      </c>
      <c r="H121" s="24">
        <v>44088</v>
      </c>
      <c r="I121" s="26"/>
    </row>
    <row r="122" spans="2:10" x14ac:dyDescent="0.3">
      <c r="B122" s="26"/>
      <c r="C122" s="26"/>
      <c r="D122" s="29"/>
      <c r="E122" s="15" t="s">
        <v>303</v>
      </c>
      <c r="F122" s="4" t="s">
        <v>304</v>
      </c>
      <c r="G122" s="19">
        <v>70339.58</v>
      </c>
      <c r="H122" s="24">
        <v>44088</v>
      </c>
      <c r="I122" s="26"/>
    </row>
    <row r="123" spans="2:10" ht="43.2" x14ac:dyDescent="0.3">
      <c r="B123" s="4" t="s">
        <v>297</v>
      </c>
      <c r="C123" s="4" t="s">
        <v>87</v>
      </c>
      <c r="D123" s="13" t="s">
        <v>305</v>
      </c>
      <c r="E123" s="16" t="s">
        <v>301</v>
      </c>
      <c r="F123" s="5" t="s">
        <v>302</v>
      </c>
      <c r="G123" s="18">
        <v>98100</v>
      </c>
      <c r="H123" s="22">
        <v>44088</v>
      </c>
      <c r="I123" s="22">
        <v>44102</v>
      </c>
    </row>
    <row r="124" spans="2:10" ht="86.4" x14ac:dyDescent="0.3">
      <c r="B124" s="4" t="s">
        <v>306</v>
      </c>
      <c r="C124" s="4" t="s">
        <v>307</v>
      </c>
      <c r="D124" s="11" t="s">
        <v>308</v>
      </c>
      <c r="E124" s="15" t="s">
        <v>309</v>
      </c>
      <c r="F124" s="4" t="s">
        <v>310</v>
      </c>
      <c r="G124" s="19">
        <v>229000</v>
      </c>
      <c r="H124" s="24">
        <v>44096</v>
      </c>
      <c r="I124" s="24">
        <v>44102</v>
      </c>
    </row>
    <row r="125" spans="2:10" ht="45" customHeight="1" x14ac:dyDescent="0.3">
      <c r="B125" s="26" t="s">
        <v>311</v>
      </c>
      <c r="C125" s="26" t="s">
        <v>12</v>
      </c>
      <c r="D125" s="28" t="s">
        <v>312</v>
      </c>
      <c r="E125" s="15" t="s">
        <v>313</v>
      </c>
      <c r="F125" s="4" t="s">
        <v>261</v>
      </c>
      <c r="G125" s="19">
        <v>48866.36</v>
      </c>
      <c r="H125" s="24">
        <v>44099</v>
      </c>
      <c r="I125" s="25">
        <v>44102</v>
      </c>
    </row>
    <row r="126" spans="2:10" x14ac:dyDescent="0.3">
      <c r="B126" s="26"/>
      <c r="C126" s="26"/>
      <c r="D126" s="28"/>
      <c r="E126" s="15" t="s">
        <v>313</v>
      </c>
      <c r="F126" s="4" t="s">
        <v>261</v>
      </c>
      <c r="G126" s="19">
        <v>44333.36</v>
      </c>
      <c r="H126" s="24">
        <v>44099</v>
      </c>
      <c r="I126" s="26"/>
    </row>
    <row r="127" spans="2:10" ht="28.8" x14ac:dyDescent="0.3">
      <c r="B127" s="4" t="s">
        <v>262</v>
      </c>
      <c r="C127" s="4" t="s">
        <v>197</v>
      </c>
      <c r="D127" s="14" t="s">
        <v>314</v>
      </c>
      <c r="E127" s="15" t="s">
        <v>315</v>
      </c>
      <c r="F127" s="4" t="s">
        <v>316</v>
      </c>
      <c r="G127" s="19">
        <v>639821.77</v>
      </c>
      <c r="H127" s="24">
        <v>44098</v>
      </c>
      <c r="I127" s="24">
        <v>44102</v>
      </c>
    </row>
    <row r="128" spans="2:10" ht="72" x14ac:dyDescent="0.3">
      <c r="B128" s="4" t="s">
        <v>317</v>
      </c>
      <c r="C128" s="4" t="s">
        <v>87</v>
      </c>
      <c r="D128" s="11" t="s">
        <v>318</v>
      </c>
      <c r="E128" s="15" t="s">
        <v>319</v>
      </c>
      <c r="F128" s="4" t="s">
        <v>320</v>
      </c>
      <c r="G128" s="19">
        <v>46002</v>
      </c>
      <c r="H128" s="4" t="s">
        <v>360</v>
      </c>
      <c r="I128" s="24">
        <v>44103</v>
      </c>
    </row>
    <row r="129" spans="2:9" ht="43.2" x14ac:dyDescent="0.3">
      <c r="B129" s="4" t="s">
        <v>321</v>
      </c>
      <c r="C129" s="4" t="s">
        <v>197</v>
      </c>
      <c r="D129" s="14" t="s">
        <v>322</v>
      </c>
      <c r="E129" s="15" t="s">
        <v>323</v>
      </c>
      <c r="F129" s="4" t="s">
        <v>324</v>
      </c>
      <c r="G129" s="19">
        <v>3628888.5</v>
      </c>
      <c r="H129" s="24">
        <v>44096</v>
      </c>
      <c r="I129" s="24">
        <v>44103</v>
      </c>
    </row>
    <row r="130" spans="2:9" ht="57.6" x14ac:dyDescent="0.3">
      <c r="B130" s="4" t="s">
        <v>325</v>
      </c>
      <c r="C130" s="4" t="s">
        <v>46</v>
      </c>
      <c r="D130" s="14" t="s">
        <v>326</v>
      </c>
      <c r="E130" s="15" t="s">
        <v>327</v>
      </c>
      <c r="F130" s="4" t="s">
        <v>328</v>
      </c>
      <c r="G130" s="19">
        <v>1780000</v>
      </c>
      <c r="H130" s="24">
        <v>44102</v>
      </c>
      <c r="I130" s="24">
        <v>44103</v>
      </c>
    </row>
    <row r="131" spans="2:9" ht="94.5" customHeight="1" x14ac:dyDescent="0.3">
      <c r="B131" s="26" t="s">
        <v>329</v>
      </c>
      <c r="C131" s="26" t="s">
        <v>23</v>
      </c>
      <c r="D131" s="29" t="s">
        <v>330</v>
      </c>
      <c r="E131" s="15" t="s">
        <v>331</v>
      </c>
      <c r="F131" s="4" t="s">
        <v>332</v>
      </c>
      <c r="G131" s="19">
        <v>29520</v>
      </c>
      <c r="H131" s="24">
        <v>44099</v>
      </c>
      <c r="I131" s="25">
        <v>44104</v>
      </c>
    </row>
    <row r="132" spans="2:9" x14ac:dyDescent="0.3">
      <c r="B132" s="26"/>
      <c r="C132" s="26"/>
      <c r="D132" s="29"/>
      <c r="E132" s="15" t="s">
        <v>331</v>
      </c>
      <c r="F132" s="4" t="s">
        <v>332</v>
      </c>
      <c r="G132" s="19">
        <v>19680</v>
      </c>
      <c r="H132" s="24">
        <v>44099</v>
      </c>
      <c r="I132" s="26"/>
    </row>
    <row r="133" spans="2:9" ht="28.8" x14ac:dyDescent="0.3">
      <c r="B133" s="4" t="s">
        <v>333</v>
      </c>
      <c r="C133" s="4" t="s">
        <v>334</v>
      </c>
      <c r="D133" s="14" t="s">
        <v>335</v>
      </c>
      <c r="E133" s="15" t="s">
        <v>336</v>
      </c>
      <c r="F133" s="4" t="s">
        <v>337</v>
      </c>
      <c r="G133" s="19">
        <v>269765.42</v>
      </c>
      <c r="H133" s="24">
        <v>44102</v>
      </c>
      <c r="I133" s="24">
        <v>44104</v>
      </c>
    </row>
    <row r="134" spans="2:9" ht="28.8" x14ac:dyDescent="0.3">
      <c r="B134" s="4" t="s">
        <v>74</v>
      </c>
      <c r="C134" s="4" t="s">
        <v>41</v>
      </c>
      <c r="D134" s="14" t="s">
        <v>338</v>
      </c>
      <c r="E134" s="15" t="s">
        <v>339</v>
      </c>
      <c r="F134" s="4" t="s">
        <v>340</v>
      </c>
      <c r="G134" s="19">
        <v>853785.68</v>
      </c>
      <c r="H134" s="24">
        <v>44076</v>
      </c>
      <c r="I134" s="24">
        <v>44104</v>
      </c>
    </row>
    <row r="135" spans="2:9" ht="28.8" x14ac:dyDescent="0.3">
      <c r="B135" s="4" t="s">
        <v>341</v>
      </c>
      <c r="C135" s="4" t="s">
        <v>46</v>
      </c>
      <c r="D135" s="11" t="s">
        <v>342</v>
      </c>
      <c r="E135" s="15" t="s">
        <v>343</v>
      </c>
      <c r="F135" s="4" t="s">
        <v>344</v>
      </c>
      <c r="G135" s="19">
        <v>159900</v>
      </c>
      <c r="H135" s="24">
        <v>44078</v>
      </c>
      <c r="I135" s="24">
        <v>44104</v>
      </c>
    </row>
    <row r="136" spans="2:9" ht="75" customHeight="1" x14ac:dyDescent="0.3">
      <c r="B136" s="26" t="s">
        <v>345</v>
      </c>
      <c r="C136" s="26" t="s">
        <v>36</v>
      </c>
      <c r="D136" s="28" t="s">
        <v>346</v>
      </c>
      <c r="E136" s="15" t="s">
        <v>347</v>
      </c>
      <c r="F136" s="4" t="s">
        <v>39</v>
      </c>
      <c r="G136" s="27">
        <v>135000</v>
      </c>
      <c r="H136" s="25">
        <v>44103</v>
      </c>
      <c r="I136" s="25">
        <v>44104</v>
      </c>
    </row>
    <row r="137" spans="2:9" x14ac:dyDescent="0.3">
      <c r="B137" s="26"/>
      <c r="C137" s="26"/>
      <c r="D137" s="28"/>
      <c r="E137" s="15" t="s">
        <v>348</v>
      </c>
      <c r="F137" s="4" t="s">
        <v>39</v>
      </c>
      <c r="G137" s="27"/>
      <c r="H137" s="26"/>
      <c r="I137" s="26"/>
    </row>
    <row r="138" spans="2:9" ht="57.6" x14ac:dyDescent="0.3">
      <c r="B138" s="4" t="s">
        <v>349</v>
      </c>
      <c r="C138" s="4" t="s">
        <v>117</v>
      </c>
      <c r="D138" s="14" t="s">
        <v>350</v>
      </c>
      <c r="E138" s="15" t="s">
        <v>351</v>
      </c>
      <c r="F138" s="4" t="s">
        <v>352</v>
      </c>
      <c r="G138" s="19">
        <v>3143664.6</v>
      </c>
      <c r="H138" s="24">
        <v>44103</v>
      </c>
      <c r="I138" s="24">
        <v>44104</v>
      </c>
    </row>
  </sheetData>
  <mergeCells count="120">
    <mergeCell ref="I35:I36"/>
    <mergeCell ref="D35:D36"/>
    <mergeCell ref="C35:C36"/>
    <mergeCell ref="B35:B36"/>
    <mergeCell ref="B8:B12"/>
    <mergeCell ref="I16:I19"/>
    <mergeCell ref="D16:D19"/>
    <mergeCell ref="C16:C19"/>
    <mergeCell ref="B16:B19"/>
    <mergeCell ref="I4:I5"/>
    <mergeCell ref="D4:D5"/>
    <mergeCell ref="C4:C5"/>
    <mergeCell ref="B4:B5"/>
    <mergeCell ref="I8:I12"/>
    <mergeCell ref="D8:D12"/>
    <mergeCell ref="C8:C12"/>
    <mergeCell ref="I23:I24"/>
    <mergeCell ref="D23:D24"/>
    <mergeCell ref="C23:C24"/>
    <mergeCell ref="B23:B24"/>
    <mergeCell ref="I20:I22"/>
    <mergeCell ref="H21:H22"/>
    <mergeCell ref="G21:G22"/>
    <mergeCell ref="D20:D22"/>
    <mergeCell ref="C20:C22"/>
    <mergeCell ref="B20:B22"/>
    <mergeCell ref="I51:I52"/>
    <mergeCell ref="D51:D52"/>
    <mergeCell ref="C51:C52"/>
    <mergeCell ref="B51:B52"/>
    <mergeCell ref="I47:I48"/>
    <mergeCell ref="D47:D48"/>
    <mergeCell ref="C47:C48"/>
    <mergeCell ref="B47:B48"/>
    <mergeCell ref="D25:D27"/>
    <mergeCell ref="C25:C27"/>
    <mergeCell ref="B25:B27"/>
    <mergeCell ref="I43:I45"/>
    <mergeCell ref="D43:D45"/>
    <mergeCell ref="C43:C45"/>
    <mergeCell ref="B43:B45"/>
    <mergeCell ref="I25:I27"/>
    <mergeCell ref="I32:I33"/>
    <mergeCell ref="D32:D33"/>
    <mergeCell ref="C32:C33"/>
    <mergeCell ref="B32:B33"/>
    <mergeCell ref="I39:I40"/>
    <mergeCell ref="D39:D40"/>
    <mergeCell ref="C39:C40"/>
    <mergeCell ref="B39:B40"/>
    <mergeCell ref="I59:I62"/>
    <mergeCell ref="D59:D62"/>
    <mergeCell ref="C59:C62"/>
    <mergeCell ref="B59:B62"/>
    <mergeCell ref="I57:I58"/>
    <mergeCell ref="H57:H58"/>
    <mergeCell ref="G57:G58"/>
    <mergeCell ref="F57:F58"/>
    <mergeCell ref="D57:D58"/>
    <mergeCell ref="C57:C58"/>
    <mergeCell ref="B57:B58"/>
    <mergeCell ref="I82:I84"/>
    <mergeCell ref="D82:D84"/>
    <mergeCell ref="C82:C84"/>
    <mergeCell ref="B82:B84"/>
    <mergeCell ref="I76:I80"/>
    <mergeCell ref="D76:D80"/>
    <mergeCell ref="C76:C80"/>
    <mergeCell ref="B76:B80"/>
    <mergeCell ref="I65:I68"/>
    <mergeCell ref="D65:D68"/>
    <mergeCell ref="C65:C68"/>
    <mergeCell ref="B65:B68"/>
    <mergeCell ref="I92:I93"/>
    <mergeCell ref="H92:H93"/>
    <mergeCell ref="G92:G93"/>
    <mergeCell ref="D92:D93"/>
    <mergeCell ref="C92:C93"/>
    <mergeCell ref="B92:B93"/>
    <mergeCell ref="I85:I87"/>
    <mergeCell ref="D85:D87"/>
    <mergeCell ref="C85:C87"/>
    <mergeCell ref="B85:B87"/>
    <mergeCell ref="I107:I114"/>
    <mergeCell ref="D107:D114"/>
    <mergeCell ref="C107:C114"/>
    <mergeCell ref="B107:B114"/>
    <mergeCell ref="I105:I106"/>
    <mergeCell ref="D105:D106"/>
    <mergeCell ref="C105:C106"/>
    <mergeCell ref="B105:B106"/>
    <mergeCell ref="I95:I96"/>
    <mergeCell ref="D95:D96"/>
    <mergeCell ref="C95:C96"/>
    <mergeCell ref="B95:B96"/>
    <mergeCell ref="I125:I126"/>
    <mergeCell ref="D125:D126"/>
    <mergeCell ref="C125:C126"/>
    <mergeCell ref="B125:B126"/>
    <mergeCell ref="I118:I122"/>
    <mergeCell ref="D118:D122"/>
    <mergeCell ref="C118:C122"/>
    <mergeCell ref="B118:B122"/>
    <mergeCell ref="I115:I116"/>
    <mergeCell ref="H115:H116"/>
    <mergeCell ref="G115:G116"/>
    <mergeCell ref="F115:F116"/>
    <mergeCell ref="D115:D116"/>
    <mergeCell ref="C115:C116"/>
    <mergeCell ref="B115:B116"/>
    <mergeCell ref="I136:I137"/>
    <mergeCell ref="H136:H137"/>
    <mergeCell ref="G136:G137"/>
    <mergeCell ref="D136:D137"/>
    <mergeCell ref="C136:C137"/>
    <mergeCell ref="B136:B137"/>
    <mergeCell ref="I131:I132"/>
    <mergeCell ref="D131:D132"/>
    <mergeCell ref="C131:C132"/>
    <mergeCell ref="B131:B13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Małgorzata</cp:lastModifiedBy>
  <dcterms:created xsi:type="dcterms:W3CDTF">2020-09-21T17:58:16Z</dcterms:created>
  <dcterms:modified xsi:type="dcterms:W3CDTF">2020-10-09T10:47:16Z</dcterms:modified>
</cp:coreProperties>
</file>