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RYNEK OSWIETLENIOWY\przetargi\przetargi marzec osw 2021\"/>
    </mc:Choice>
  </mc:AlternateContent>
  <xr:revisionPtr revIDLastSave="0" documentId="13_ncr:1_{2B7E1031-C41B-4109-9F4A-334334AA341F}" xr6:coauthVersionLast="46" xr6:coauthVersionMax="46" xr10:uidLastSave="{00000000-0000-0000-0000-000000000000}"/>
  <bookViews>
    <workbookView xWindow="-108" yWindow="-108" windowWidth="23256" windowHeight="12576" xr2:uid="{2080E521-D804-4A83-BBBF-5FCA26A07B3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<sst xmlns="http://schemas.openxmlformats.org/spreadsheetml/2006/main" count="250" uniqueCount="174">
  <si>
    <t>Zamawiający</t>
  </si>
  <si>
    <t>Województwo</t>
  </si>
  <si>
    <t>Nazwa nadana zamówieniu</t>
  </si>
  <si>
    <t>Miejscowość</t>
  </si>
  <si>
    <t xml:space="preserve">Cena wybranej oferty
/wartość umowy PLN </t>
  </si>
  <si>
    <t>Data 
ogłoszenia</t>
  </si>
  <si>
    <t>dolnośląskie</t>
  </si>
  <si>
    <t>lubelskie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</si>
  <si>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</si>
  <si>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</si>
  <si>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</si>
  <si>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</si>
  <si>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</si>
  <si>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</si>
  <si>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</si>
  <si>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</si>
  <si>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</si>
  <si>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</si>
  <si>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Gmina Gromadka</t>
  </si>
  <si>
    <t>Rozbudowa instalacji oświetlenia dróg, ulic i placów w gminie Gromadka z podziałem na 5 części zamówienia.</t>
  </si>
  <si>
    <t>Tomasz Kabata, prowadzący działalność gospodarczą pod firmą „ENERGOKAB TOMASZ KABATA”</t>
  </si>
  <si>
    <t>Lubań</t>
  </si>
  <si>
    <t>"ITINET Robert Wojniusz Ryszard Wojniusz spółka cywilna”</t>
  </si>
  <si>
    <t>Zielona Góra</t>
  </si>
  <si>
    <t>01.03.2021</t>
  </si>
  <si>
    <t>Gmina Dobra</t>
  </si>
  <si>
    <t>zachodniopomorskie</t>
  </si>
  <si>
    <t>Oświetlenie dróg gminnych z wykorzystaniem energii ze źródeł odnawialnych</t>
  </si>
  <si>
    <t>Solumen So. z o.o.</t>
  </si>
  <si>
    <t>Miłobądz</t>
  </si>
  <si>
    <t>02.03.2021</t>
  </si>
  <si>
    <t>Gmina Juchnowiec</t>
  </si>
  <si>
    <t>Przebudowa dróg gminnych w miejscowości Ignatki-Osiedle</t>
  </si>
  <si>
    <t>Przedsiębiorstwo Robót Elektrycznych i Budowlanych "MIPA" Leon Stankiewicz</t>
  </si>
  <si>
    <t>Białystok</t>
  </si>
  <si>
    <t>Gmina Wielopole Skrzyńskie</t>
  </si>
  <si>
    <t>Kulturowe zagospodarowanie centrum wsi Nawsie poprzez urządzenie terenów rekreacyjnych i wypoczynkowych wraz z parkingiem i infrastrukturą towarzyszącą</t>
  </si>
  <si>
    <t>Przedsiębiorstwo Produkcyjno-Handlowo-Usługowe „TRANS-ART” Artur Trytko</t>
  </si>
  <si>
    <t>Łęg Tarnowski</t>
  </si>
  <si>
    <t>Gmina Miejska Piechowice</t>
  </si>
  <si>
    <t>ROZBUDOWA OŚWIETLENIA DROGOWEGO W PIECHOWICACH Zadanie 1. Budowa oświetlenia drogowego ul. Asnyka, ul. Prusa, ul. Orzeszkowej, ul. Szymborskiej, ul. Norwida w Piechowicach. Zadanie 2. Budowa oświetlenia w ul. Turystycznej w Piechowicach. Zadanie 3. Modernizacja oświetlenia drogowego – Rozbudowa oświetlenia na terenie placu zabaw przy ul. Lipowej w Piechowicach.</t>
  </si>
  <si>
    <t>BRAK</t>
  </si>
  <si>
    <t>03.03.2021</t>
  </si>
  <si>
    <t>Miasto Gliwice</t>
  </si>
  <si>
    <t>Państwowa Szkoła Muzyczna I i II Stopnia - modernizacja budynku przy ul. ks. Ziemowita 12</t>
  </si>
  <si>
    <t>MILIMEX S.A.</t>
  </si>
  <si>
    <t>Siemianowice Śląskie</t>
  </si>
  <si>
    <t>Gmina Miejska Kłodzko</t>
  </si>
  <si>
    <t>Rewitalizacja społeczna i przestrzenna Kłodzka i Krosnowic – zagospodarowanie zdegradowanych przestrzeni przy ul. Łukasińskiego.</t>
  </si>
  <si>
    <t>Spółka Budowlana Jan Serafin,Marek Janik Spółka cywilna</t>
  </si>
  <si>
    <t>Nysa</t>
  </si>
  <si>
    <t>04.03.2021</t>
  </si>
  <si>
    <t>Dyrekcja Rozbudowy Miasta Gdańska działająca w imieniu Gminy Miasta Gdańska</t>
  </si>
  <si>
    <t>Budowa oświetlenia ulic w Gdańsku w ramach programu „Jaśniejszy Gdańsk” Edycja 2020 Etap VIII</t>
  </si>
  <si>
    <t>Firma Usługowa PROTEL Sp. z o.o.</t>
  </si>
  <si>
    <t>Luzino</t>
  </si>
  <si>
    <t>SP-INSTAL Sebastian Przepiórski</t>
  </si>
  <si>
    <t>Zgierz</t>
  </si>
  <si>
    <t>„ELBUDREM” Józef i Andrzej Jarząbkowski Sp.j.</t>
  </si>
  <si>
    <t>Gdańsk</t>
  </si>
  <si>
    <t>05.03.2021</t>
  </si>
  <si>
    <t>Gmina Łubowo</t>
  </si>
  <si>
    <t>Budowa oświetlenia drogowego w miejscowości Wierzyce, dz. 161/4, 150 obręb Wierzyce oraz budowa przyłącza kablowego oświetleniowego do słupa oświetleniowego w Łubowie, dz. 172, 174/3, gmina Łubowo</t>
  </si>
  <si>
    <t>Voltaż Sp. z o.o.</t>
  </si>
  <si>
    <t>Leszno</t>
  </si>
  <si>
    <t>Burmistrz Miasta Wągrowca</t>
  </si>
  <si>
    <t>Budowa oświetlenia ul. Bażantowej, Modrzewiowej, Kasztanowej,Topolowej, Leszczynowej, Sowiej i Kruczej w Wągrowcu</t>
  </si>
  <si>
    <t>Leszek przybyłek prowadzacy działaność gospodarczą pn. P.P.H.U. RAGAMA Leszek Przybyłek</t>
  </si>
  <si>
    <t>Rogoźno</t>
  </si>
  <si>
    <t>Gmina Czerwonak</t>
  </si>
  <si>
    <t>Budowa oświetlenia drogowego na terenie gm. Czerwonak</t>
  </si>
  <si>
    <t>EL-MAR Sp. z o.o.</t>
  </si>
  <si>
    <t>Lubliniec</t>
  </si>
  <si>
    <t>08.03.2021</t>
  </si>
  <si>
    <t>Miejski Zarząd Dróg i Infrastruktury Informatycznej</t>
  </si>
  <si>
    <t>Przebudowa ulicy Bytomskiej w rejonie potoku Julka w celu poprawy bezpieczeństwa w ruchu drogowym</t>
  </si>
  <si>
    <t>Przedsiębiorstwo Budowy Dróg DROGOPOL-ZW Sp. z o.o.;</t>
  </si>
  <si>
    <t>Katowice</t>
  </si>
  <si>
    <t>09.03.2021</t>
  </si>
  <si>
    <t>Urząd Miasta i Gminy Piaseczno</t>
  </si>
  <si>
    <t>Budowa oświetlenia w Zalesiu Dolnym w ramach zadania: „Modernizacja oświetlenia ulicznego – projekt i budowa oświetlenia w Zalesiu Górnym i Dolnym"</t>
  </si>
  <si>
    <t>ZESTI FOS Sp. z o.o.</t>
  </si>
  <si>
    <t>Serock</t>
  </si>
  <si>
    <t>11.03.2021</t>
  </si>
  <si>
    <t>Gmina Tyczyn</t>
  </si>
  <si>
    <t>Budowa oświetlenia w Tyczynie, Kielnarowej i Hermanowej</t>
  </si>
  <si>
    <t>Zakład Usług Elektrycznych EL-KAM Kamil Kowalski</t>
  </si>
  <si>
    <t>Jeżowe</t>
  </si>
  <si>
    <t>PUH SATEL Bogusław Salisz</t>
  </si>
  <si>
    <t>Sędziszów Małopolski</t>
  </si>
  <si>
    <t>12.03.2021</t>
  </si>
  <si>
    <t>Gmina Mińsk Mazowiecki</t>
  </si>
  <si>
    <t>„Budowa oświetlenia ulicznego ścieżki pieszo-rowerowej Huta Mińska – Mińsk Mazowiecki”</t>
  </si>
  <si>
    <t>Elektro-Projekt Michał Szostak</t>
  </si>
  <si>
    <t>Cegłów</t>
  </si>
  <si>
    <t>Gmina Starachowice</t>
  </si>
  <si>
    <t>„Przebudowa ul. Licealnej w Starachowicach wraz z budową oświetlenia ulicznego”</t>
  </si>
  <si>
    <t>„BUDROMEX RADOM” Emilia Podsiadła</t>
  </si>
  <si>
    <t>Radom</t>
  </si>
  <si>
    <t>15.03.2021</t>
  </si>
  <si>
    <t>Gmina Żukowo</t>
  </si>
  <si>
    <t>Przebudowa boiska sportowego przy Szkole Podstawowej w Skrzeszewie</t>
  </si>
  <si>
    <t>ELSIK Sp. z o.o.</t>
  </si>
  <si>
    <t>Żukowo</t>
  </si>
  <si>
    <t>Zarząd Dróg Miasta Krakowa</t>
  </si>
  <si>
    <t>Opracowanie dokumentacji projektowej budowy i dobudowy przyłącza oświetlenia ulicznego na terenie Dzielnicy VII - dla zadań: Budowa oświetlenia na alejce spacerowej przy ul. Malczewskiego; Dobudowa oświetlenia alejki łączącej ul. Jodłową i Księcia Józefa; Dobudowa oświetlenia chodnika wzdłuż Skweru Papcia Chmiela</t>
  </si>
  <si>
    <t>Saharam Group Sp. z o.o.</t>
  </si>
  <si>
    <t>Rzeszów</t>
  </si>
  <si>
    <t>Gmina Popielów</t>
  </si>
  <si>
    <t>„Budowa ścieżek pieszo-rowerowych w Gminie Popielów i w Gminie Lewin Brzeski" – etap I – Budowa ścieżki pieszo-rowerowej wraz z oświetleniem wzdłuż drogi wojewódzkiej nr 457 oraz budowa parkingu Bike &amp; Ride w Stobrawie</t>
  </si>
  <si>
    <t>Przedsiębiorstwo Wielobranżowo Usługowe BEST OPEBEL s.c. Jerzy Kiryczuk, Wiesław Wójcik</t>
  </si>
  <si>
    <t>Opole</t>
  </si>
  <si>
    <t>Gmina Drohiczyn</t>
  </si>
  <si>
    <t>Budowa oświetlenia ulicznego na terenie Gminy Drohiczyn</t>
  </si>
  <si>
    <t>Zakład Instalatorstwa Elektrycznego Mikołaj Maksymiuk</t>
  </si>
  <si>
    <t>Bielsk Podlaski</t>
  </si>
  <si>
    <t>Gmina Miękinia</t>
  </si>
  <si>
    <t>„Rozbudowa oświetlenia ulicznego na terenie gminy Miękinia w 2021 r.”</t>
  </si>
  <si>
    <t>ITINET S.C. R.Wojniusz R.Wojniusz</t>
  </si>
  <si>
    <t>EL - partner Sp. z o.o.</t>
  </si>
  <si>
    <t>Świdnica</t>
  </si>
  <si>
    <t>17.03.2021</t>
  </si>
  <si>
    <t>Miasto Leszno</t>
  </si>
  <si>
    <t>Budowa oświetlenia ulicznego na ul. Kurkowej w Lesznie</t>
  </si>
  <si>
    <t>Przedsiębiorstwo Handlowo Usługowe „WAT” Marian Rzepecki</t>
  </si>
  <si>
    <t>Krzemieniewo</t>
  </si>
  <si>
    <t>Urząd Gminy Milanów</t>
  </si>
  <si>
    <t>Budowa oświetlenia na stadionie w miejscowości Milanów</t>
  </si>
  <si>
    <t>Przedsiębiorstwo Usługowo Handlowe, "ELEKTRO-LECH", Łukasz Grzegorz Misiejuk</t>
  </si>
  <si>
    <t>Parczew</t>
  </si>
  <si>
    <t>19.03.2021</t>
  </si>
  <si>
    <t>Miasto Mysłowice</t>
  </si>
  <si>
    <t>Rewaloryzacja Doliny Czarnej Przemszy w Mysłowicach – etap 1 – Park Zamkowy</t>
  </si>
  <si>
    <t>GAMA Sp. z o.o</t>
  </si>
  <si>
    <t>Jaworzno</t>
  </si>
  <si>
    <t>Gmina Kobiór</t>
  </si>
  <si>
    <t>Budowa parkingów park&amp;ride przy dworcu PKP w Kobiórze</t>
  </si>
  <si>
    <t>MarMasz Rafał Maryjosz</t>
  </si>
  <si>
    <t>Grzawa</t>
  </si>
  <si>
    <t>Gmina Kleszczów</t>
  </si>
  <si>
    <t>Budowa oświetlenia ulicznego w strefie przemysłowej w Żłobnicy o łącznej długości dróg około 3450 mb</t>
  </si>
  <si>
    <t>MR INSTAL Makowski Sp.j.</t>
  </si>
  <si>
    <t>Łódź</t>
  </si>
  <si>
    <t>22.03.2021</t>
  </si>
  <si>
    <t>„Przebudowa ul. 3 Maja w Mysłowicach od ulicy Laryskiej do ul. Dzierżonia i Orła Białego„</t>
  </si>
  <si>
    <t>Usługi Transportowe Opitek Henryk</t>
  </si>
  <si>
    <t>Chełm Śląski</t>
  </si>
  <si>
    <t>Gmina Michałowice</t>
  </si>
  <si>
    <t>Modernizacja oświetlenia ulicznego oraz wymiana szaf sterujących, wymiana, remont i uzupełnienie punktów świetlnych, wymiana i remont linii i słupów oświetlenia ulicznego na terenie Gminy Michałowice</t>
  </si>
  <si>
    <t>Przedsiębiorstwo Handlowo Usługowe "MADO" Andrzej Mróz</t>
  </si>
  <si>
    <t>Kosów Lacki</t>
  </si>
  <si>
    <t>Gmina Zbrosławice</t>
  </si>
  <si>
    <t>Rozbudowa oświetlenia na terenie Gminy Zbrosławice – Świętoszowice, Przezchlebie, Zbrosławice, Wilkowice, Wieszowa, Boniowice</t>
  </si>
  <si>
    <t>Przedsiębiorstwo Handlowo-Usługowe Krzysztof Dyla</t>
  </si>
  <si>
    <t>Kochanowice</t>
  </si>
  <si>
    <t>PUP ELEKTROWSKAZ Sp. cywilna Stefan Fidewicz i S-ka</t>
  </si>
  <si>
    <t>Racibórz</t>
  </si>
  <si>
    <t>P.H.U. "MEMFIS" Adam Myrcik</t>
  </si>
  <si>
    <t>Herby</t>
  </si>
  <si>
    <t>25.03.2021</t>
  </si>
  <si>
    <t>Gmina Gniezno</t>
  </si>
  <si>
    <t>Budowa 4 zadań oświetlenia ulicznego w m. Jankowo Dolne, Lubochnia i Mnichowo gmina Gniezno</t>
  </si>
  <si>
    <t>PPUH ELTRANS Stanisław Stachowicz</t>
  </si>
  <si>
    <t>Gniezno</t>
  </si>
  <si>
    <t>29.03.2021</t>
  </si>
  <si>
    <t>Budowa 4 zadań oświetlenia ulicznego w m. Obora, Piekary i Wola Skorzęcka gmina Gniezno</t>
  </si>
  <si>
    <t>ELEKTRO-TELE Damian Śmigielski</t>
  </si>
  <si>
    <t>Miasto i Gmina Sztum</t>
  </si>
  <si>
    <t>„Poprawa bezpieczeństwa i dostępności komunikacyjnej Zakładu Karnego w Sztumie poprzez przebudowę drogi gminnej nr 218024G ul. Nowowiejskiego i drogi gminnej nr 218009.G ul. Gdańska w Sztumie”</t>
  </si>
  <si>
    <t>STRABAG Sp. z o.o.</t>
  </si>
  <si>
    <t>Pruszków</t>
  </si>
  <si>
    <t>31.03.2021</t>
  </si>
  <si>
    <t>Nazwa i adres wykonawcy, 
któremu udzielono zamówienia</t>
  </si>
  <si>
    <t>Data udzielenia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</si>
</sst>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3147059" cy="308610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EA22EE2-3348-40B0-A3A9-DE0AAECF912A}"/>
            </a:ext>
          </a:extLst>
        </xdr:cNvPr>
        <xdr:cNvSpPr txBox="1"/>
      </xdr:nvSpPr>
      <xdr:spPr>
        <a:xfrm>
          <a:off x="9639300" y="0"/>
          <a:ext cx="3147059" cy="3086100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4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Szczegółowa</a:t>
          </a:r>
          <a:r>
            <a:rPr lang="pl-PL" sz="14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lista przetargów </a:t>
          </a:r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dostępna jest w Redakcji RE. </a:t>
          </a:r>
        </a:p>
        <a:p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Zawiera m.in. </a:t>
          </a:r>
        </a:p>
        <a:p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link do pełnej treści przetargu</a:t>
          </a:r>
        </a:p>
        <a:p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dane zamawiającego</a:t>
          </a:r>
        </a:p>
        <a:p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dane wykonawcy: adres email, strona www. </a:t>
          </a:r>
          <a:endParaRPr lang="pl-PL" sz="1400">
            <a:effectLst/>
            <a:latin typeface="Arial Narrow" panose="020B0606020202030204" pitchFamily="34" charset="0"/>
          </a:endParaRPr>
        </a:p>
        <a:p>
          <a:pPr eaLnBrk="1" fontAlgn="auto" latinLnBrk="0" hangingPunct="1"/>
          <a:endParaRPr lang="pl-PL" sz="1400" baseline="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Koszt: 50 zł netto za jeden miesiąc. Abonament na 12 miesięcy - 300 zł netto.</a:t>
          </a:r>
          <a:endParaRPr lang="pl-PL" sz="1400">
            <a:effectLst/>
            <a:latin typeface="Arial Narrow" panose="020B0606020202030204" pitchFamily="34" charset="0"/>
          </a:endParaRPr>
        </a:p>
        <a:p>
          <a:endParaRPr lang="pl-PL" sz="1400" baseline="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Napisz do nas. </a:t>
          </a:r>
          <a:r>
            <a:rPr lang="pl-PL" sz="14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Wyślemy </a:t>
          </a:r>
          <a:r>
            <a:rPr lang="pl-PL" sz="14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próbną listę bezpłatnie</a:t>
          </a:r>
          <a:r>
            <a:rPr lang="pl-PL" sz="14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</a:t>
          </a:r>
          <a:endParaRPr lang="pl-PL" sz="1400">
            <a:effectLst/>
            <a:latin typeface="Arial Narrow" panose="020B0606020202030204" pitchFamily="34" charset="0"/>
          </a:endParaRPr>
        </a:p>
        <a:p>
          <a:r>
            <a:rPr lang="pl-PL" sz="14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re@rynekelektryczny.pl</a:t>
          </a:r>
          <a:endParaRPr lang="pl-PL" sz="1400">
            <a:effectLst/>
          </a:endParaRPr>
        </a:p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E21C-D226-45F6-BCC8-014A52CE95E1}">
  <dimension ref="A1:I59"/>
  <sheetViews>
    <sheetView tabSelected="1" zoomScaleNormal="100" workbookViewId="0">
      <selection activeCell="I1" sqref="I1"/>
    </sheetView>
  </sheetViews>
  <sheetFormatPr defaultColWidth="9.109375" defaultRowHeight="14.4" x14ac:dyDescent="0.3"/>
  <cols>
    <col min="1" max="1" width="18.6640625" style="12" customWidth="1"/>
    <col min="2" max="2" width="15.88671875" style="5" customWidth="1"/>
    <col min="3" max="3" width="27.33203125" style="12" customWidth="1"/>
    <col min="4" max="4" width="24.33203125" style="12" customWidth="1"/>
    <col min="5" max="5" width="13.5546875" style="5" customWidth="1"/>
    <col min="6" max="6" width="14.6640625" style="5" customWidth="1"/>
    <col min="7" max="7" width="13" style="5" customWidth="1"/>
    <col min="8" max="8" width="13.109375" style="5" customWidth="1"/>
    <col min="9" max="9" width="11" style="5" bestFit="1" customWidth="1"/>
    <col min="10" max="16384" width="9.109375" style="5"/>
  </cols>
  <sheetData>
    <row r="1" spans="1:9" ht="55.5" customHeight="1" x14ac:dyDescent="0.3">
      <c r="A1" s="3" t="s">
        <v>0</v>
      </c>
      <c r="B1" s="1" t="s">
        <v>1</v>
      </c>
      <c r="C1" s="2" t="s">
        <v>2</v>
      </c>
      <c r="D1" s="3" t="s">
        <v>172</v>
      </c>
      <c r="E1" s="1" t="s">
        <v>3</v>
      </c>
      <c r="F1" s="3" t="s">
        <v>4</v>
      </c>
      <c r="G1" s="4" t="s">
        <v>173</v>
      </c>
      <c r="H1" s="4" t="s">
        <v>5</v>
      </c>
      <c r="I1" s="21"/>
    </row>
    <row r="2" spans="1:9" ht="45.6" x14ac:dyDescent="0.3">
      <c r="A2" s="24" t="s">
        <v>18</v>
      </c>
      <c r="B2" s="22" t="s">
        <v>6</v>
      </c>
      <c r="C2" s="26" t="s">
        <v>19</v>
      </c>
      <c r="D2" s="10" t="s">
        <v>20</v>
      </c>
      <c r="E2" s="6" t="s">
        <v>21</v>
      </c>
      <c r="F2" s="7">
        <v>127612.92</v>
      </c>
      <c r="G2" s="27">
        <v>44251</v>
      </c>
      <c r="H2" s="22" t="s">
        <v>24</v>
      </c>
    </row>
    <row r="3" spans="1:9" ht="34.200000000000003" x14ac:dyDescent="0.3">
      <c r="A3" s="24"/>
      <c r="B3" s="22"/>
      <c r="C3" s="26"/>
      <c r="D3" s="10" t="s">
        <v>22</v>
      </c>
      <c r="E3" s="6" t="s">
        <v>23</v>
      </c>
      <c r="F3" s="7">
        <v>93314.26</v>
      </c>
      <c r="G3" s="27">
        <v>44253</v>
      </c>
      <c r="H3" s="22"/>
    </row>
    <row r="4" spans="1:9" ht="34.200000000000003" x14ac:dyDescent="0.3">
      <c r="A4" s="24"/>
      <c r="B4" s="22"/>
      <c r="C4" s="26"/>
      <c r="D4" s="10" t="s">
        <v>22</v>
      </c>
      <c r="E4" s="6" t="s">
        <v>23</v>
      </c>
      <c r="F4" s="7">
        <v>114164.51</v>
      </c>
      <c r="G4" s="27">
        <v>44253</v>
      </c>
      <c r="H4" s="22"/>
      <c r="I4" s="15"/>
    </row>
    <row r="5" spans="1:9" ht="45.6" x14ac:dyDescent="0.3">
      <c r="A5" s="24"/>
      <c r="B5" s="22"/>
      <c r="C5" s="26"/>
      <c r="D5" s="10" t="s">
        <v>20</v>
      </c>
      <c r="E5" s="6" t="s">
        <v>21</v>
      </c>
      <c r="F5" s="7">
        <v>109380.7</v>
      </c>
      <c r="G5" s="27">
        <v>44251</v>
      </c>
      <c r="H5" s="22"/>
    </row>
    <row r="6" spans="1:9" ht="45.6" x14ac:dyDescent="0.3">
      <c r="A6" s="24"/>
      <c r="B6" s="22"/>
      <c r="C6" s="26"/>
      <c r="D6" s="10" t="s">
        <v>20</v>
      </c>
      <c r="E6" s="6" t="s">
        <v>21</v>
      </c>
      <c r="F6" s="7">
        <v>104495.52</v>
      </c>
      <c r="G6" s="27">
        <v>44251</v>
      </c>
      <c r="H6" s="22"/>
    </row>
    <row r="7" spans="1:9" ht="34.200000000000003" x14ac:dyDescent="0.3">
      <c r="A7" s="10" t="s">
        <v>25</v>
      </c>
      <c r="B7" s="6" t="s">
        <v>26</v>
      </c>
      <c r="C7" s="9" t="s">
        <v>27</v>
      </c>
      <c r="D7" s="10" t="s">
        <v>28</v>
      </c>
      <c r="E7" s="6" t="s">
        <v>29</v>
      </c>
      <c r="F7" s="7">
        <v>216100</v>
      </c>
      <c r="G7" s="27">
        <v>44235</v>
      </c>
      <c r="H7" s="6" t="s">
        <v>30</v>
      </c>
    </row>
    <row r="8" spans="1:9" ht="34.200000000000003" x14ac:dyDescent="0.3">
      <c r="A8" s="10" t="s">
        <v>31</v>
      </c>
      <c r="B8" s="6" t="s">
        <v>13</v>
      </c>
      <c r="C8" s="10" t="s">
        <v>32</v>
      </c>
      <c r="D8" s="10" t="s">
        <v>33</v>
      </c>
      <c r="E8" s="6" t="s">
        <v>34</v>
      </c>
      <c r="F8" s="7">
        <v>201650.53</v>
      </c>
      <c r="G8" s="27">
        <v>44244</v>
      </c>
      <c r="H8" s="6" t="s">
        <v>30</v>
      </c>
    </row>
    <row r="9" spans="1:9" ht="57" x14ac:dyDescent="0.3">
      <c r="A9" s="10" t="s">
        <v>35</v>
      </c>
      <c r="B9" s="6" t="s">
        <v>12</v>
      </c>
      <c r="C9" s="10" t="s">
        <v>36</v>
      </c>
      <c r="D9" s="10" t="s">
        <v>37</v>
      </c>
      <c r="E9" s="6" t="s">
        <v>38</v>
      </c>
      <c r="F9" s="7">
        <v>452686.1</v>
      </c>
      <c r="G9" s="27">
        <v>44251</v>
      </c>
      <c r="H9" s="6" t="s">
        <v>30</v>
      </c>
    </row>
    <row r="10" spans="1:9" ht="136.80000000000001" x14ac:dyDescent="0.3">
      <c r="A10" s="10" t="s">
        <v>39</v>
      </c>
      <c r="B10" s="6" t="s">
        <v>6</v>
      </c>
      <c r="C10" s="9" t="s">
        <v>40</v>
      </c>
      <c r="D10" s="13" t="s">
        <v>41</v>
      </c>
      <c r="F10" s="7">
        <v>149717.12</v>
      </c>
      <c r="G10" s="27">
        <v>44106</v>
      </c>
      <c r="H10" s="6" t="s">
        <v>42</v>
      </c>
    </row>
    <row r="11" spans="1:9" ht="34.200000000000003" x14ac:dyDescent="0.3">
      <c r="A11" s="10" t="s">
        <v>43</v>
      </c>
      <c r="B11" s="6" t="s">
        <v>15</v>
      </c>
      <c r="C11" s="10" t="s">
        <v>44</v>
      </c>
      <c r="D11" s="10" t="s">
        <v>45</v>
      </c>
      <c r="E11" s="6" t="s">
        <v>46</v>
      </c>
      <c r="F11" s="7">
        <v>20773470</v>
      </c>
      <c r="G11" s="27">
        <v>44228</v>
      </c>
      <c r="H11" s="6" t="s">
        <v>42</v>
      </c>
    </row>
    <row r="12" spans="1:9" ht="45.6" x14ac:dyDescent="0.3">
      <c r="A12" s="10" t="s">
        <v>47</v>
      </c>
      <c r="B12" s="6" t="s">
        <v>6</v>
      </c>
      <c r="C12" s="10" t="s">
        <v>48</v>
      </c>
      <c r="D12" s="10" t="s">
        <v>49</v>
      </c>
      <c r="E12" s="6" t="s">
        <v>50</v>
      </c>
      <c r="F12" s="7">
        <v>1648200</v>
      </c>
      <c r="G12" s="27">
        <v>44257</v>
      </c>
      <c r="H12" s="6" t="s">
        <v>51</v>
      </c>
    </row>
    <row r="13" spans="1:9" ht="22.8" x14ac:dyDescent="0.3">
      <c r="A13" s="24" t="s">
        <v>52</v>
      </c>
      <c r="B13" s="22" t="s">
        <v>14</v>
      </c>
      <c r="C13" s="23" t="s">
        <v>53</v>
      </c>
      <c r="D13" s="10" t="s">
        <v>54</v>
      </c>
      <c r="E13" s="6" t="s">
        <v>55</v>
      </c>
      <c r="F13" s="7">
        <v>111315</v>
      </c>
      <c r="G13" s="27">
        <v>44250</v>
      </c>
      <c r="H13" s="22" t="s">
        <v>60</v>
      </c>
    </row>
    <row r="14" spans="1:9" ht="22.8" x14ac:dyDescent="0.3">
      <c r="A14" s="24"/>
      <c r="B14" s="22"/>
      <c r="C14" s="23"/>
      <c r="D14" s="10" t="s">
        <v>56</v>
      </c>
      <c r="E14" s="6" t="s">
        <v>57</v>
      </c>
      <c r="F14" s="7">
        <v>90817.89</v>
      </c>
      <c r="G14" s="27">
        <v>44253</v>
      </c>
      <c r="H14" s="22"/>
    </row>
    <row r="15" spans="1:9" ht="22.8" x14ac:dyDescent="0.3">
      <c r="A15" s="24"/>
      <c r="B15" s="22"/>
      <c r="C15" s="23"/>
      <c r="D15" s="10" t="s">
        <v>58</v>
      </c>
      <c r="E15" s="6" t="s">
        <v>59</v>
      </c>
      <c r="F15" s="7">
        <v>110700</v>
      </c>
      <c r="G15" s="27">
        <v>44256</v>
      </c>
      <c r="H15" s="22"/>
    </row>
    <row r="16" spans="1:9" ht="79.8" x14ac:dyDescent="0.3">
      <c r="A16" s="10" t="s">
        <v>61</v>
      </c>
      <c r="B16" s="6" t="s">
        <v>17</v>
      </c>
      <c r="C16" s="11" t="s">
        <v>62</v>
      </c>
      <c r="D16" s="10" t="s">
        <v>63</v>
      </c>
      <c r="E16" s="6" t="s">
        <v>64</v>
      </c>
      <c r="F16" s="7">
        <v>104785.72</v>
      </c>
      <c r="G16" s="27">
        <v>44229</v>
      </c>
      <c r="H16" s="6" t="s">
        <v>60</v>
      </c>
    </row>
    <row r="17" spans="1:9" ht="57" x14ac:dyDescent="0.3">
      <c r="A17" s="10" t="s">
        <v>65</v>
      </c>
      <c r="B17" s="6" t="s">
        <v>17</v>
      </c>
      <c r="C17" s="9" t="s">
        <v>66</v>
      </c>
      <c r="D17" s="10" t="s">
        <v>67</v>
      </c>
      <c r="E17" s="6" t="s">
        <v>68</v>
      </c>
      <c r="F17" s="7">
        <v>225360.6</v>
      </c>
      <c r="G17" s="27">
        <v>44260</v>
      </c>
      <c r="H17" s="6" t="s">
        <v>60</v>
      </c>
    </row>
    <row r="18" spans="1:9" x14ac:dyDescent="0.3">
      <c r="A18" s="24" t="s">
        <v>69</v>
      </c>
      <c r="B18" s="22" t="s">
        <v>17</v>
      </c>
      <c r="C18" s="26" t="s">
        <v>70</v>
      </c>
      <c r="D18" s="10" t="s">
        <v>71</v>
      </c>
      <c r="E18" s="6" t="s">
        <v>72</v>
      </c>
      <c r="F18" s="7">
        <v>202259.98</v>
      </c>
      <c r="G18" s="27">
        <v>44235</v>
      </c>
      <c r="H18" s="22" t="s">
        <v>73</v>
      </c>
    </row>
    <row r="19" spans="1:9" x14ac:dyDescent="0.3">
      <c r="A19" s="24"/>
      <c r="B19" s="22"/>
      <c r="C19" s="26"/>
      <c r="D19" s="10" t="s">
        <v>71</v>
      </c>
      <c r="E19" s="6" t="s">
        <v>72</v>
      </c>
      <c r="F19" s="7">
        <v>19259.62</v>
      </c>
      <c r="G19" s="27">
        <v>44235</v>
      </c>
      <c r="H19" s="22"/>
    </row>
    <row r="20" spans="1:9" ht="34.200000000000003" x14ac:dyDescent="0.3">
      <c r="A20" s="10" t="s">
        <v>74</v>
      </c>
      <c r="B20" s="6" t="s">
        <v>15</v>
      </c>
      <c r="C20" s="10" t="s">
        <v>75</v>
      </c>
      <c r="D20" s="10" t="s">
        <v>76</v>
      </c>
      <c r="E20" s="6" t="s">
        <v>77</v>
      </c>
      <c r="F20" s="7">
        <v>2577631.6800000002</v>
      </c>
      <c r="G20" s="27">
        <v>44264</v>
      </c>
      <c r="H20" s="6" t="s">
        <v>78</v>
      </c>
    </row>
    <row r="21" spans="1:9" ht="57" x14ac:dyDescent="0.3">
      <c r="A21" s="10" t="s">
        <v>79</v>
      </c>
      <c r="B21" s="6" t="s">
        <v>10</v>
      </c>
      <c r="C21" s="11" t="s">
        <v>80</v>
      </c>
      <c r="D21" s="10" t="s">
        <v>81</v>
      </c>
      <c r="E21" s="6" t="s">
        <v>82</v>
      </c>
      <c r="F21" s="7">
        <v>687930.42</v>
      </c>
      <c r="G21" s="27">
        <v>44131</v>
      </c>
      <c r="H21" s="6" t="s">
        <v>83</v>
      </c>
    </row>
    <row r="22" spans="1:9" ht="22.8" x14ac:dyDescent="0.3">
      <c r="A22" s="24" t="s">
        <v>84</v>
      </c>
      <c r="B22" s="22" t="s">
        <v>12</v>
      </c>
      <c r="C22" s="23" t="s">
        <v>85</v>
      </c>
      <c r="D22" s="10" t="s">
        <v>86</v>
      </c>
      <c r="E22" s="6" t="s">
        <v>87</v>
      </c>
      <c r="F22" s="7">
        <v>78720</v>
      </c>
      <c r="G22" s="27">
        <v>44252</v>
      </c>
      <c r="H22" s="22" t="s">
        <v>90</v>
      </c>
    </row>
    <row r="23" spans="1:9" ht="19.5" customHeight="1" x14ac:dyDescent="0.3">
      <c r="A23" s="24"/>
      <c r="B23" s="22"/>
      <c r="C23" s="23"/>
      <c r="D23" s="10" t="s">
        <v>88</v>
      </c>
      <c r="E23" s="6" t="s">
        <v>89</v>
      </c>
      <c r="F23" s="7">
        <v>103066.37</v>
      </c>
      <c r="G23" s="27">
        <v>44251</v>
      </c>
      <c r="H23" s="22"/>
    </row>
    <row r="24" spans="1:9" ht="22.8" x14ac:dyDescent="0.3">
      <c r="A24" s="24"/>
      <c r="B24" s="22"/>
      <c r="C24" s="23"/>
      <c r="D24" s="10" t="s">
        <v>86</v>
      </c>
      <c r="E24" s="6" t="s">
        <v>87</v>
      </c>
      <c r="F24" s="7">
        <v>32841</v>
      </c>
      <c r="G24" s="27">
        <v>44252</v>
      </c>
      <c r="H24" s="22"/>
    </row>
    <row r="25" spans="1:9" ht="34.200000000000003" x14ac:dyDescent="0.3">
      <c r="A25" s="10" t="s">
        <v>91</v>
      </c>
      <c r="B25" s="6" t="s">
        <v>10</v>
      </c>
      <c r="C25" s="11" t="s">
        <v>92</v>
      </c>
      <c r="D25" s="10" t="s">
        <v>93</v>
      </c>
      <c r="E25" s="6" t="s">
        <v>94</v>
      </c>
      <c r="F25" s="7">
        <v>156108.09</v>
      </c>
      <c r="G25" s="27">
        <v>44267</v>
      </c>
      <c r="H25" s="6" t="s">
        <v>90</v>
      </c>
    </row>
    <row r="26" spans="1:9" ht="34.200000000000003" x14ac:dyDescent="0.3">
      <c r="A26" s="10" t="s">
        <v>95</v>
      </c>
      <c r="B26" s="6" t="s">
        <v>16</v>
      </c>
      <c r="C26" s="10" t="s">
        <v>96</v>
      </c>
      <c r="D26" s="10" t="s">
        <v>97</v>
      </c>
      <c r="E26" s="6" t="s">
        <v>98</v>
      </c>
      <c r="F26" s="7">
        <v>252461.79</v>
      </c>
      <c r="G26" s="27">
        <v>44251</v>
      </c>
      <c r="H26" s="6" t="s">
        <v>99</v>
      </c>
    </row>
    <row r="27" spans="1:9" ht="34.200000000000003" x14ac:dyDescent="0.3">
      <c r="A27" s="10" t="s">
        <v>100</v>
      </c>
      <c r="B27" s="6" t="s">
        <v>14</v>
      </c>
      <c r="C27" s="10" t="s">
        <v>101</v>
      </c>
      <c r="D27" s="10" t="s">
        <v>102</v>
      </c>
      <c r="E27" s="6" t="s">
        <v>103</v>
      </c>
      <c r="F27" s="7">
        <v>239850</v>
      </c>
      <c r="G27" s="27">
        <v>44246</v>
      </c>
      <c r="H27" s="6" t="s">
        <v>99</v>
      </c>
    </row>
    <row r="28" spans="1:9" ht="114" x14ac:dyDescent="0.3">
      <c r="A28" s="10" t="s">
        <v>104</v>
      </c>
      <c r="B28" s="6" t="s">
        <v>9</v>
      </c>
      <c r="C28" s="11" t="s">
        <v>105</v>
      </c>
      <c r="D28" s="10" t="s">
        <v>106</v>
      </c>
      <c r="E28" s="6" t="s">
        <v>107</v>
      </c>
      <c r="F28" s="7">
        <v>28905</v>
      </c>
      <c r="G28" s="27">
        <v>44253</v>
      </c>
      <c r="H28" s="6" t="s">
        <v>99</v>
      </c>
    </row>
    <row r="29" spans="1:9" ht="79.8" x14ac:dyDescent="0.3">
      <c r="A29" s="10" t="s">
        <v>108</v>
      </c>
      <c r="B29" s="6" t="s">
        <v>11</v>
      </c>
      <c r="C29" s="10" t="s">
        <v>109</v>
      </c>
      <c r="D29" s="10" t="s">
        <v>110</v>
      </c>
      <c r="E29" s="6" t="s">
        <v>111</v>
      </c>
      <c r="F29" s="7">
        <v>2498999.61</v>
      </c>
      <c r="G29" s="27">
        <v>44270</v>
      </c>
      <c r="H29" s="6" t="s">
        <v>99</v>
      </c>
    </row>
    <row r="30" spans="1:9" ht="34.200000000000003" x14ac:dyDescent="0.3">
      <c r="A30" s="24" t="s">
        <v>112</v>
      </c>
      <c r="B30" s="22" t="s">
        <v>13</v>
      </c>
      <c r="C30" s="26" t="s">
        <v>113</v>
      </c>
      <c r="D30" s="10" t="s">
        <v>114</v>
      </c>
      <c r="E30" s="6" t="s">
        <v>115</v>
      </c>
      <c r="F30" s="7">
        <v>356208</v>
      </c>
      <c r="G30" s="27">
        <v>44250</v>
      </c>
      <c r="H30" s="22" t="s">
        <v>99</v>
      </c>
    </row>
    <row r="31" spans="1:9" x14ac:dyDescent="0.3">
      <c r="A31" s="24"/>
      <c r="B31" s="22"/>
      <c r="C31" s="26"/>
      <c r="D31" s="13" t="s">
        <v>41</v>
      </c>
      <c r="F31" s="7">
        <v>111315</v>
      </c>
      <c r="G31" s="27">
        <v>44257</v>
      </c>
      <c r="H31" s="22"/>
    </row>
    <row r="32" spans="1:9" ht="22.8" x14ac:dyDescent="0.3">
      <c r="A32" s="23" t="s">
        <v>116</v>
      </c>
      <c r="B32" s="25" t="s">
        <v>6</v>
      </c>
      <c r="C32" s="23" t="s">
        <v>117</v>
      </c>
      <c r="D32" s="9" t="s">
        <v>118</v>
      </c>
      <c r="E32" s="8" t="s">
        <v>23</v>
      </c>
      <c r="F32" s="14">
        <v>301618.09999999998</v>
      </c>
      <c r="G32" s="28">
        <v>44270</v>
      </c>
      <c r="H32" s="25" t="s">
        <v>121</v>
      </c>
      <c r="I32" s="20">
        <f>SUM(F32:F34)</f>
        <v>920278.23</v>
      </c>
    </row>
    <row r="33" spans="1:8" ht="22.8" x14ac:dyDescent="0.3">
      <c r="A33" s="23"/>
      <c r="B33" s="25"/>
      <c r="C33" s="23"/>
      <c r="D33" s="9" t="s">
        <v>118</v>
      </c>
      <c r="E33" s="8" t="s">
        <v>23</v>
      </c>
      <c r="F33" s="14">
        <v>461958.13</v>
      </c>
      <c r="G33" s="28">
        <v>44270</v>
      </c>
      <c r="H33" s="25"/>
    </row>
    <row r="34" spans="1:8" x14ac:dyDescent="0.3">
      <c r="A34" s="23"/>
      <c r="B34" s="25"/>
      <c r="C34" s="23"/>
      <c r="D34" s="9" t="s">
        <v>119</v>
      </c>
      <c r="E34" s="8" t="s">
        <v>120</v>
      </c>
      <c r="F34" s="14">
        <v>156702</v>
      </c>
      <c r="G34" s="28">
        <v>44251</v>
      </c>
      <c r="H34" s="25"/>
    </row>
    <row r="35" spans="1:8" ht="34.200000000000003" x14ac:dyDescent="0.3">
      <c r="A35" s="10" t="s">
        <v>122</v>
      </c>
      <c r="B35" s="6" t="s">
        <v>17</v>
      </c>
      <c r="C35" s="11" t="s">
        <v>123</v>
      </c>
      <c r="D35" s="10" t="s">
        <v>124</v>
      </c>
      <c r="E35" s="6" t="s">
        <v>125</v>
      </c>
      <c r="F35" s="7">
        <v>134000</v>
      </c>
      <c r="G35" s="27">
        <v>44270</v>
      </c>
      <c r="H35" s="6" t="s">
        <v>121</v>
      </c>
    </row>
    <row r="36" spans="1:8" ht="34.200000000000003" x14ac:dyDescent="0.3">
      <c r="A36" s="10" t="s">
        <v>126</v>
      </c>
      <c r="B36" s="6" t="s">
        <v>7</v>
      </c>
      <c r="C36" s="9" t="s">
        <v>127</v>
      </c>
      <c r="D36" s="10" t="s">
        <v>128</v>
      </c>
      <c r="E36" s="6" t="s">
        <v>129</v>
      </c>
      <c r="F36" s="7">
        <v>183270</v>
      </c>
      <c r="G36" s="27">
        <v>44271</v>
      </c>
      <c r="H36" s="6" t="s">
        <v>130</v>
      </c>
    </row>
    <row r="37" spans="1:8" ht="34.200000000000003" x14ac:dyDescent="0.3">
      <c r="A37" s="10" t="s">
        <v>131</v>
      </c>
      <c r="B37" s="6" t="s">
        <v>15</v>
      </c>
      <c r="C37" s="10" t="s">
        <v>132</v>
      </c>
      <c r="D37" s="10" t="s">
        <v>133</v>
      </c>
      <c r="E37" s="6" t="s">
        <v>134</v>
      </c>
      <c r="F37" s="7">
        <v>10878000</v>
      </c>
      <c r="G37" s="27">
        <v>44252</v>
      </c>
      <c r="H37" s="6" t="s">
        <v>130</v>
      </c>
    </row>
    <row r="38" spans="1:8" ht="22.8" x14ac:dyDescent="0.3">
      <c r="A38" s="10" t="s">
        <v>135</v>
      </c>
      <c r="B38" s="6" t="s">
        <v>15</v>
      </c>
      <c r="C38" s="10" t="s">
        <v>136</v>
      </c>
      <c r="D38" s="10" t="s">
        <v>137</v>
      </c>
      <c r="E38" s="6" t="s">
        <v>138</v>
      </c>
      <c r="F38" s="7">
        <v>805061.78</v>
      </c>
      <c r="G38" s="27">
        <v>44257</v>
      </c>
      <c r="H38" s="6" t="s">
        <v>130</v>
      </c>
    </row>
    <row r="39" spans="1:8" s="16" customFormat="1" ht="45.6" x14ac:dyDescent="0.3">
      <c r="A39" s="17" t="s">
        <v>139</v>
      </c>
      <c r="B39" s="18" t="s">
        <v>8</v>
      </c>
      <c r="C39" s="11" t="s">
        <v>140</v>
      </c>
      <c r="D39" s="17" t="s">
        <v>141</v>
      </c>
      <c r="E39" s="18" t="s">
        <v>142</v>
      </c>
      <c r="F39" s="19">
        <v>792427.5</v>
      </c>
      <c r="G39" s="29">
        <v>44274</v>
      </c>
      <c r="H39" s="18" t="s">
        <v>143</v>
      </c>
    </row>
    <row r="40" spans="1:8" ht="34.200000000000003" x14ac:dyDescent="0.3">
      <c r="A40" s="10" t="s">
        <v>131</v>
      </c>
      <c r="B40" s="6" t="s">
        <v>15</v>
      </c>
      <c r="C40" s="10" t="s">
        <v>144</v>
      </c>
      <c r="D40" s="10" t="s">
        <v>145</v>
      </c>
      <c r="E40" s="6" t="s">
        <v>146</v>
      </c>
      <c r="F40" s="7">
        <v>5332674.62</v>
      </c>
      <c r="G40" s="27">
        <v>44273</v>
      </c>
      <c r="H40" s="6" t="s">
        <v>143</v>
      </c>
    </row>
    <row r="41" spans="1:8" ht="79.8" x14ac:dyDescent="0.3">
      <c r="A41" s="10" t="s">
        <v>147</v>
      </c>
      <c r="B41" s="6" t="s">
        <v>10</v>
      </c>
      <c r="C41" s="11" t="s">
        <v>148</v>
      </c>
      <c r="D41" s="10" t="s">
        <v>149</v>
      </c>
      <c r="E41" s="6" t="s">
        <v>150</v>
      </c>
      <c r="F41" s="7">
        <v>737817.11</v>
      </c>
      <c r="G41" s="27">
        <v>44277</v>
      </c>
      <c r="H41" s="6" t="s">
        <v>143</v>
      </c>
    </row>
    <row r="42" spans="1:8" ht="22.8" x14ac:dyDescent="0.3">
      <c r="A42" s="24" t="s">
        <v>151</v>
      </c>
      <c r="B42" s="22" t="s">
        <v>15</v>
      </c>
      <c r="C42" s="23" t="s">
        <v>152</v>
      </c>
      <c r="D42" s="10" t="s">
        <v>153</v>
      </c>
      <c r="E42" s="6" t="s">
        <v>154</v>
      </c>
      <c r="F42" s="7">
        <v>21291.55</v>
      </c>
      <c r="G42" s="27">
        <v>44278</v>
      </c>
      <c r="H42" s="22" t="s">
        <v>159</v>
      </c>
    </row>
    <row r="43" spans="1:8" ht="22.8" x14ac:dyDescent="0.3">
      <c r="A43" s="24"/>
      <c r="B43" s="22"/>
      <c r="C43" s="23"/>
      <c r="D43" s="10" t="s">
        <v>155</v>
      </c>
      <c r="E43" s="6" t="s">
        <v>156</v>
      </c>
      <c r="F43" s="7">
        <v>6308.4</v>
      </c>
      <c r="G43" s="27">
        <v>44278</v>
      </c>
      <c r="H43" s="22"/>
    </row>
    <row r="44" spans="1:8" ht="22.8" x14ac:dyDescent="0.3">
      <c r="A44" s="24"/>
      <c r="B44" s="22"/>
      <c r="C44" s="23"/>
      <c r="D44" s="10" t="s">
        <v>153</v>
      </c>
      <c r="E44" s="6" t="s">
        <v>154</v>
      </c>
      <c r="F44" s="7">
        <v>24719.11</v>
      </c>
      <c r="G44" s="27">
        <v>44278</v>
      </c>
      <c r="H44" s="22"/>
    </row>
    <row r="45" spans="1:8" ht="22.8" x14ac:dyDescent="0.3">
      <c r="A45" s="24"/>
      <c r="B45" s="22"/>
      <c r="C45" s="23"/>
      <c r="D45" s="10" t="s">
        <v>153</v>
      </c>
      <c r="E45" s="6" t="s">
        <v>154</v>
      </c>
      <c r="F45" s="7">
        <v>24719.11</v>
      </c>
      <c r="G45" s="27">
        <v>44278</v>
      </c>
      <c r="H45" s="22"/>
    </row>
    <row r="46" spans="1:8" x14ac:dyDescent="0.3">
      <c r="A46" s="24"/>
      <c r="B46" s="22"/>
      <c r="C46" s="23"/>
      <c r="D46" s="10" t="s">
        <v>157</v>
      </c>
      <c r="E46" s="6" t="s">
        <v>158</v>
      </c>
      <c r="F46" s="7">
        <v>13551.4</v>
      </c>
      <c r="G46" s="27">
        <v>44278</v>
      </c>
      <c r="H46" s="22"/>
    </row>
    <row r="47" spans="1:8" ht="22.8" x14ac:dyDescent="0.3">
      <c r="A47" s="24"/>
      <c r="B47" s="22"/>
      <c r="C47" s="23"/>
      <c r="D47" s="10" t="s">
        <v>153</v>
      </c>
      <c r="E47" s="6" t="s">
        <v>154</v>
      </c>
      <c r="F47" s="7">
        <v>48985.5</v>
      </c>
      <c r="G47" s="27">
        <v>44278</v>
      </c>
      <c r="H47" s="22"/>
    </row>
    <row r="48" spans="1:8" ht="22.8" x14ac:dyDescent="0.3">
      <c r="A48" s="24"/>
      <c r="B48" s="22"/>
      <c r="C48" s="23"/>
      <c r="D48" s="10" t="s">
        <v>153</v>
      </c>
      <c r="E48" s="6" t="s">
        <v>154</v>
      </c>
      <c r="F48" s="7">
        <v>64479.99</v>
      </c>
      <c r="G48" s="27">
        <v>44278</v>
      </c>
      <c r="H48" s="22"/>
    </row>
    <row r="49" spans="1:8" ht="22.8" x14ac:dyDescent="0.3">
      <c r="A49" s="24"/>
      <c r="B49" s="22"/>
      <c r="C49" s="23"/>
      <c r="D49" s="10" t="s">
        <v>153</v>
      </c>
      <c r="E49" s="6" t="s">
        <v>154</v>
      </c>
      <c r="F49" s="7">
        <v>31320.080000000002</v>
      </c>
      <c r="G49" s="27">
        <v>44278</v>
      </c>
      <c r="H49" s="22"/>
    </row>
    <row r="50" spans="1:8" ht="22.8" x14ac:dyDescent="0.3">
      <c r="A50" s="24" t="s">
        <v>160</v>
      </c>
      <c r="B50" s="22" t="s">
        <v>17</v>
      </c>
      <c r="C50" s="26" t="s">
        <v>161</v>
      </c>
      <c r="D50" s="10" t="s">
        <v>162</v>
      </c>
      <c r="E50" s="6" t="s">
        <v>163</v>
      </c>
      <c r="F50" s="7">
        <v>84924.61</v>
      </c>
      <c r="G50" s="27">
        <v>44251</v>
      </c>
      <c r="H50" s="22" t="s">
        <v>164</v>
      </c>
    </row>
    <row r="51" spans="1:8" ht="22.8" x14ac:dyDescent="0.3">
      <c r="A51" s="24"/>
      <c r="B51" s="22"/>
      <c r="C51" s="26"/>
      <c r="D51" s="10" t="s">
        <v>162</v>
      </c>
      <c r="E51" s="6" t="s">
        <v>163</v>
      </c>
      <c r="F51" s="7">
        <v>4256.91</v>
      </c>
      <c r="G51" s="27">
        <v>44251</v>
      </c>
      <c r="H51" s="22"/>
    </row>
    <row r="52" spans="1:8" ht="22.8" x14ac:dyDescent="0.3">
      <c r="A52" s="24"/>
      <c r="B52" s="22"/>
      <c r="C52" s="26"/>
      <c r="D52" s="10" t="s">
        <v>162</v>
      </c>
      <c r="E52" s="6" t="s">
        <v>163</v>
      </c>
      <c r="F52" s="7">
        <v>27448.32</v>
      </c>
      <c r="G52" s="27">
        <v>44251</v>
      </c>
      <c r="H52" s="22"/>
    </row>
    <row r="53" spans="1:8" ht="22.8" x14ac:dyDescent="0.3">
      <c r="A53" s="24"/>
      <c r="B53" s="22"/>
      <c r="C53" s="26"/>
      <c r="D53" s="10" t="s">
        <v>162</v>
      </c>
      <c r="E53" s="6" t="s">
        <v>163</v>
      </c>
      <c r="F53" s="7">
        <v>7050.5</v>
      </c>
      <c r="G53" s="27">
        <v>44251</v>
      </c>
      <c r="H53" s="22"/>
    </row>
    <row r="54" spans="1:8" ht="22.8" x14ac:dyDescent="0.3">
      <c r="A54" s="24" t="s">
        <v>160</v>
      </c>
      <c r="B54" s="22" t="s">
        <v>17</v>
      </c>
      <c r="C54" s="23" t="s">
        <v>165</v>
      </c>
      <c r="D54" s="10" t="s">
        <v>162</v>
      </c>
      <c r="E54" s="6" t="s">
        <v>163</v>
      </c>
      <c r="F54" s="7">
        <v>5517.21</v>
      </c>
      <c r="G54" s="27">
        <v>44251</v>
      </c>
      <c r="H54" s="22" t="s">
        <v>164</v>
      </c>
    </row>
    <row r="55" spans="1:8" ht="22.8" x14ac:dyDescent="0.3">
      <c r="A55" s="24"/>
      <c r="B55" s="22"/>
      <c r="C55" s="23"/>
      <c r="D55" s="10" t="s">
        <v>166</v>
      </c>
      <c r="E55" s="6" t="s">
        <v>163</v>
      </c>
      <c r="F55" s="7">
        <v>11562</v>
      </c>
      <c r="G55" s="27">
        <v>44251</v>
      </c>
      <c r="H55" s="22"/>
    </row>
    <row r="56" spans="1:8" ht="22.8" x14ac:dyDescent="0.3">
      <c r="A56" s="24"/>
      <c r="B56" s="22"/>
      <c r="C56" s="23"/>
      <c r="D56" s="10" t="s">
        <v>162</v>
      </c>
      <c r="E56" s="6" t="s">
        <v>163</v>
      </c>
      <c r="F56" s="7">
        <v>23797.61</v>
      </c>
      <c r="G56" s="27">
        <v>44251</v>
      </c>
      <c r="H56" s="22"/>
    </row>
    <row r="57" spans="1:8" ht="22.8" x14ac:dyDescent="0.3">
      <c r="A57" s="24"/>
      <c r="B57" s="22"/>
      <c r="C57" s="23"/>
      <c r="D57" s="10" t="s">
        <v>166</v>
      </c>
      <c r="E57" s="6" t="s">
        <v>163</v>
      </c>
      <c r="F57" s="7">
        <v>20787</v>
      </c>
      <c r="G57" s="27">
        <v>44251</v>
      </c>
      <c r="H57" s="22"/>
    </row>
    <row r="58" spans="1:8" x14ac:dyDescent="0.3">
      <c r="A58" s="24" t="s">
        <v>167</v>
      </c>
      <c r="B58" s="22" t="s">
        <v>14</v>
      </c>
      <c r="C58" s="24" t="s">
        <v>168</v>
      </c>
      <c r="D58" s="10" t="s">
        <v>169</v>
      </c>
      <c r="E58" s="6" t="s">
        <v>170</v>
      </c>
      <c r="F58" s="7">
        <v>1882828.88</v>
      </c>
      <c r="G58" s="27">
        <v>44281</v>
      </c>
      <c r="H58" s="22" t="s">
        <v>171</v>
      </c>
    </row>
    <row r="59" spans="1:8" x14ac:dyDescent="0.3">
      <c r="A59" s="24"/>
      <c r="B59" s="22"/>
      <c r="C59" s="24"/>
      <c r="D59" s="10" t="s">
        <v>169</v>
      </c>
      <c r="E59" s="6" t="s">
        <v>170</v>
      </c>
      <c r="F59" s="7">
        <v>667568.1</v>
      </c>
      <c r="G59" s="27">
        <v>44281</v>
      </c>
      <c r="H59" s="22"/>
    </row>
  </sheetData>
  <mergeCells count="40">
    <mergeCell ref="H58:H59"/>
    <mergeCell ref="C58:C59"/>
    <mergeCell ref="B58:B59"/>
    <mergeCell ref="A58:A59"/>
    <mergeCell ref="H54:H57"/>
    <mergeCell ref="C54:C57"/>
    <mergeCell ref="B54:B57"/>
    <mergeCell ref="A54:A57"/>
    <mergeCell ref="H50:H53"/>
    <mergeCell ref="C50:C53"/>
    <mergeCell ref="B50:B53"/>
    <mergeCell ref="A50:A53"/>
    <mergeCell ref="H2:H6"/>
    <mergeCell ref="C2:C6"/>
    <mergeCell ref="B2:B6"/>
    <mergeCell ref="A2:A6"/>
    <mergeCell ref="H13:H15"/>
    <mergeCell ref="C13:C15"/>
    <mergeCell ref="B13:B15"/>
    <mergeCell ref="A13:A15"/>
    <mergeCell ref="H22:H24"/>
    <mergeCell ref="C22:C24"/>
    <mergeCell ref="B22:B24"/>
    <mergeCell ref="A22:A24"/>
    <mergeCell ref="H18:H19"/>
    <mergeCell ref="C18:C19"/>
    <mergeCell ref="B18:B19"/>
    <mergeCell ref="A18:A19"/>
    <mergeCell ref="H32:H34"/>
    <mergeCell ref="C32:C34"/>
    <mergeCell ref="B32:B34"/>
    <mergeCell ref="A32:A34"/>
    <mergeCell ref="H30:H31"/>
    <mergeCell ref="C30:C31"/>
    <mergeCell ref="B30:B31"/>
    <mergeCell ref="A30:A31"/>
    <mergeCell ref="H42:H49"/>
    <mergeCell ref="C42:C49"/>
    <mergeCell ref="B42:B49"/>
    <mergeCell ref="A42:A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Małgorzata</cp:lastModifiedBy>
  <dcterms:created xsi:type="dcterms:W3CDTF">2020-11-28T09:13:15Z</dcterms:created>
  <dcterms:modified xsi:type="dcterms:W3CDTF">2021-04-06T08:02:27Z</dcterms:modified>
</cp:coreProperties>
</file>